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/>
  <mc:AlternateContent xmlns:mc="http://schemas.openxmlformats.org/markup-compatibility/2006">
    <mc:Choice Requires="x15">
      <x15ac:absPath xmlns:x15ac="http://schemas.microsoft.com/office/spreadsheetml/2010/11/ac" url="D:\job document\Admissions Office\总结和统计资料\招生工作总结\2017\"/>
    </mc:Choice>
  </mc:AlternateContent>
  <bookViews>
    <workbookView xWindow="0" yWindow="0" windowWidth="18480" windowHeight="11790" tabRatio="862"/>
  </bookViews>
  <sheets>
    <sheet name="各省录取情况" sheetId="1" r:id="rId1"/>
    <sheet name="分省分专业最低分" sheetId="4" r:id="rId2"/>
    <sheet name="广东各专业录取情况" sheetId="7" r:id="rId3"/>
  </sheets>
  <definedNames>
    <definedName name="_xlnm.Print_Titles" localSheetId="2">广东各专业录取情况!$2:$3</definedName>
  </definedNames>
  <calcPr calcId="162913"/>
</workbook>
</file>

<file path=xl/calcChain.xml><?xml version="1.0" encoding="utf-8"?>
<calcChain xmlns="http://schemas.openxmlformats.org/spreadsheetml/2006/main">
  <c r="A48" i="7" l="1"/>
</calcChain>
</file>

<file path=xl/sharedStrings.xml><?xml version="1.0" encoding="utf-8"?>
<sst xmlns="http://schemas.openxmlformats.org/spreadsheetml/2006/main" count="269" uniqueCount="118">
  <si>
    <t>科类</t>
  </si>
  <si>
    <t>北京</t>
  </si>
  <si>
    <t>河北</t>
  </si>
  <si>
    <t>山西</t>
  </si>
  <si>
    <t>吉林</t>
  </si>
  <si>
    <t>黑龙江</t>
  </si>
  <si>
    <t>江苏</t>
  </si>
  <si>
    <t>浙江</t>
  </si>
  <si>
    <t>安徽</t>
  </si>
  <si>
    <t>福建</t>
  </si>
  <si>
    <t>江西</t>
  </si>
  <si>
    <t>山东</t>
  </si>
  <si>
    <t>文科</t>
  </si>
  <si>
    <t>招生数</t>
  </si>
  <si>
    <t>重点线</t>
  </si>
  <si>
    <t>最高分</t>
  </si>
  <si>
    <t>最低分</t>
  </si>
  <si>
    <t>平均分</t>
  </si>
  <si>
    <t>理科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</si>
  <si>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</si>
  <si>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</si>
  <si>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</si>
  <si>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</si>
  <si>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</si>
  <si>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</si>
  <si>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</si>
  <si>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</si>
  <si>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</si>
  <si>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</si>
  <si>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陕西</t>
  </si>
  <si>
    <t>省份</t>
  </si>
  <si>
    <t>文</t>
  </si>
  <si>
    <t>理</t>
  </si>
  <si>
    <t>经济学类</t>
  </si>
  <si>
    <t>金融学类</t>
  </si>
  <si>
    <t>法学</t>
  </si>
  <si>
    <t>政治学类</t>
  </si>
  <si>
    <t>社会工作</t>
  </si>
  <si>
    <t>中国语言文学类</t>
  </si>
  <si>
    <t>英语</t>
  </si>
  <si>
    <t>俄语</t>
  </si>
  <si>
    <t>德语</t>
  </si>
  <si>
    <t>法语</t>
  </si>
  <si>
    <t>西班牙语</t>
  </si>
  <si>
    <t>阿拉伯语</t>
  </si>
  <si>
    <t>日语</t>
  </si>
  <si>
    <t>朝鲜语</t>
  </si>
  <si>
    <t>印度尼西亚语</t>
  </si>
  <si>
    <t>印地语</t>
  </si>
  <si>
    <t>泰语</t>
  </si>
  <si>
    <t>越南语</t>
  </si>
  <si>
    <t>波兰语</t>
  </si>
  <si>
    <t>葡萄牙语</t>
  </si>
  <si>
    <t>希腊语</t>
  </si>
  <si>
    <t>意大利语</t>
  </si>
  <si>
    <t>翻译</t>
  </si>
  <si>
    <t>商务英语</t>
  </si>
  <si>
    <t>新闻传播学类</t>
  </si>
  <si>
    <t>应用心理学</t>
  </si>
  <si>
    <t>计算机类</t>
  </si>
  <si>
    <t>信息管理与信息系统</t>
  </si>
  <si>
    <t>国际商务</t>
  </si>
  <si>
    <t>公共管理类</t>
  </si>
  <si>
    <t>电子商务</t>
  </si>
  <si>
    <t>学院</t>
  </si>
  <si>
    <t>专业</t>
  </si>
  <si>
    <t>文史类</t>
  </si>
  <si>
    <t>理工类</t>
  </si>
  <si>
    <t>备注</t>
  </si>
  <si>
    <t>末排位</t>
  </si>
  <si>
    <t>英语语言文化学院</t>
  </si>
  <si>
    <t>经济贸易学院</t>
  </si>
  <si>
    <t>国际商务英语学院</t>
  </si>
  <si>
    <t>商学院</t>
  </si>
  <si>
    <t>工商管理类(商学院)</t>
  </si>
  <si>
    <t>金融学院</t>
  </si>
  <si>
    <t>数学与应用数学</t>
  </si>
  <si>
    <t>只招理科</t>
  </si>
  <si>
    <t>会计学院</t>
  </si>
  <si>
    <t>工商管理类(会计学院)</t>
  </si>
  <si>
    <t>西方语言文化学院</t>
  </si>
  <si>
    <t>东方语言文化学院</t>
  </si>
  <si>
    <t>中国语言文化学院</t>
  </si>
  <si>
    <t>法学院</t>
  </si>
  <si>
    <t>英语教育学院</t>
  </si>
  <si>
    <t>教育学</t>
  </si>
  <si>
    <t>政治与公共管理学院</t>
  </si>
  <si>
    <t>高级翻译学院</t>
  </si>
  <si>
    <t>新闻与传播学院</t>
  </si>
  <si>
    <t>艺术文</t>
  </si>
  <si>
    <t>艺术理</t>
  </si>
  <si>
    <t>播音与主持艺术</t>
  </si>
  <si>
    <t>艺术学院</t>
  </si>
  <si>
    <t>视觉传达设计</t>
  </si>
  <si>
    <t>数字媒体艺术</t>
  </si>
  <si>
    <t>音乐表演(声乐)</t>
  </si>
  <si>
    <t>音乐表演(钢琴)</t>
  </si>
  <si>
    <t>广东外语外贸大学2017年各省高考普通类招生情况统计表</t>
    <phoneticPr fontId="12" type="noConversion"/>
  </si>
  <si>
    <t>一段577</t>
    <phoneticPr fontId="12" type="noConversion"/>
  </si>
  <si>
    <t>注：综合改革，统计见上</t>
    <phoneticPr fontId="12" type="noConversion"/>
  </si>
  <si>
    <t>注：录取统计中不包括广东的地方专项计划批、湖南和云南的国家专项计划批。</t>
    <phoneticPr fontId="12" type="noConversion"/>
  </si>
  <si>
    <t>波斯语</t>
  </si>
  <si>
    <t>财政学类</t>
  </si>
  <si>
    <t>国际经济与贸易</t>
  </si>
  <si>
    <t>柬埔寨语</t>
  </si>
  <si>
    <t>孟加拉语</t>
  </si>
  <si>
    <t>缅甸语</t>
  </si>
  <si>
    <t>塞尔维亚语</t>
  </si>
  <si>
    <t>土耳其语</t>
  </si>
  <si>
    <t>物流管理</t>
  </si>
  <si>
    <r>
      <t>广东外语外贸大学</t>
    </r>
    <r>
      <rPr>
        <b/>
        <sz val="14"/>
        <rFont val="Times New Roman"/>
        <family val="1"/>
      </rPr>
      <t>2017</t>
    </r>
    <r>
      <rPr>
        <b/>
        <sz val="14"/>
        <rFont val="宋体"/>
        <family val="3"/>
        <charset val="134"/>
      </rPr>
      <t>年高考招生分省份分专业录取最低分汇总表（普通类）</t>
    </r>
    <phoneticPr fontId="12" type="noConversion"/>
  </si>
  <si>
    <t>一段577</t>
  </si>
  <si>
    <t>信息科学与技术学院/网络空间安全学院</t>
  </si>
  <si>
    <t>广东外语外贸大学2017年普通类专业在广东录取情况统计表</t>
    <phoneticPr fontId="12" type="noConversion"/>
  </si>
  <si>
    <t>只招文科</t>
    <phoneticPr fontId="12" type="noConversion"/>
  </si>
  <si>
    <t>总计（录取61人）</t>
    <phoneticPr fontId="12" type="noConversion"/>
  </si>
  <si>
    <t>注：录取统计中不包括“地方专项计划”批。</t>
  </si>
  <si>
    <t>广东外语外贸大学2017年艺术类专业在广东录取情况统计表（文化科）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</si>
</sst>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0_);[Red]\(0\)"/>
    <numFmt numFmtId="178" formatCode="0.0"/>
  </numFmts>
  <fonts count="14" x14ac:knownFonts="1">
    <font>
      <sz val="12"/>
      <name val="宋体"/>
      <charset val="134"/>
    </font>
    <font>
      <b/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4"/>
      <name val="宋体"/>
      <family val="3"/>
      <charset val="134"/>
    </font>
    <font>
      <sz val="16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9" fillId="0" borderId="0"/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3" applyFont="1" applyFill="1">
      <alignment vertical="center"/>
    </xf>
    <xf numFmtId="0" fontId="5" fillId="0" borderId="2" xfId="4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0" fillId="0" borderId="0" xfId="3" applyFont="1" applyFill="1" applyBorder="1" applyAlignment="1">
      <alignment horizontal="center"/>
    </xf>
    <xf numFmtId="177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4" applyFont="1" applyFill="1" applyBorder="1" applyAlignment="1"/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4" xfId="3"/>
    <cellStyle name="常规_Sheet1" xfId="4"/>
  </cellStyles>
  <dxfs count="0"/>
  <tableStyles count="0" defaultTableStyle="TableStyleMedium2"/>
  <colors>
    <mruColors>
      <color rgb="FFF496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E10" sqref="E10"/>
    </sheetView>
  </sheetViews>
  <sheetFormatPr defaultColWidth="9" defaultRowHeight="14.25" x14ac:dyDescent="0.15"/>
  <cols>
    <col min="1" max="13" width="9.125" customWidth="1"/>
    <col min="14" max="14" width="5.5" style="3" customWidth="1"/>
    <col min="15" max="15" width="5.625" customWidth="1"/>
  </cols>
  <sheetData>
    <row r="1" spans="1:14" ht="20.25" x14ac:dyDescent="0.15">
      <c r="A1" s="41" t="s">
        <v>97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4" ht="18.75" x14ac:dyDescent="0.15">
      <c r="A2" s="42" t="s">
        <v>0</v>
      </c>
      <c r="B2" s="42"/>
      <c r="C2" s="14" t="s">
        <v>1</v>
      </c>
      <c r="D2" s="14" t="s">
        <v>2</v>
      </c>
      <c r="E2" s="14" t="s">
        <v>3</v>
      </c>
      <c r="F2" s="14" t="s">
        <v>4</v>
      </c>
      <c r="G2" s="15" t="s">
        <v>5</v>
      </c>
      <c r="H2" s="14" t="s">
        <v>6</v>
      </c>
      <c r="I2" s="14" t="s">
        <v>7</v>
      </c>
      <c r="J2" s="14" t="s">
        <v>8</v>
      </c>
      <c r="K2" s="14" t="s">
        <v>9</v>
      </c>
      <c r="L2" s="14" t="s">
        <v>10</v>
      </c>
      <c r="M2" s="14" t="s">
        <v>11</v>
      </c>
    </row>
    <row r="3" spans="1:14" x14ac:dyDescent="0.15">
      <c r="A3" s="43" t="s">
        <v>12</v>
      </c>
      <c r="B3" s="10" t="s">
        <v>13</v>
      </c>
      <c r="C3" s="17">
        <v>2</v>
      </c>
      <c r="D3" s="17">
        <v>16</v>
      </c>
      <c r="E3" s="17">
        <v>16</v>
      </c>
      <c r="F3" s="17">
        <v>14</v>
      </c>
      <c r="G3" s="17">
        <v>14</v>
      </c>
      <c r="H3" s="17">
        <v>22</v>
      </c>
      <c r="I3" s="17">
        <v>40</v>
      </c>
      <c r="J3" s="17">
        <v>17</v>
      </c>
      <c r="K3" s="17">
        <v>16</v>
      </c>
      <c r="L3" s="17">
        <v>17</v>
      </c>
      <c r="M3" s="17">
        <v>12</v>
      </c>
    </row>
    <row r="4" spans="1:14" x14ac:dyDescent="0.15">
      <c r="A4" s="43"/>
      <c r="B4" s="10" t="s">
        <v>14</v>
      </c>
      <c r="C4" s="15">
        <v>555</v>
      </c>
      <c r="D4" s="15">
        <v>517</v>
      </c>
      <c r="E4" s="15">
        <v>518</v>
      </c>
      <c r="F4" s="15">
        <v>528</v>
      </c>
      <c r="G4" s="15">
        <v>481</v>
      </c>
      <c r="H4" s="15">
        <v>333</v>
      </c>
      <c r="I4" s="15" t="s">
        <v>98</v>
      </c>
      <c r="J4" s="15">
        <v>515</v>
      </c>
      <c r="K4" s="15">
        <v>489</v>
      </c>
      <c r="L4" s="15">
        <v>533</v>
      </c>
      <c r="M4" s="15">
        <v>483</v>
      </c>
    </row>
    <row r="5" spans="1:14" x14ac:dyDescent="0.15">
      <c r="A5" s="43"/>
      <c r="B5" s="10" t="s">
        <v>15</v>
      </c>
      <c r="C5" s="17">
        <v>581</v>
      </c>
      <c r="D5" s="17">
        <v>611</v>
      </c>
      <c r="E5" s="17">
        <v>562</v>
      </c>
      <c r="F5" s="17">
        <v>582</v>
      </c>
      <c r="G5" s="17">
        <v>579</v>
      </c>
      <c r="H5" s="17">
        <v>370</v>
      </c>
      <c r="I5" s="17">
        <v>636</v>
      </c>
      <c r="J5" s="17">
        <v>591</v>
      </c>
      <c r="K5" s="17">
        <v>562</v>
      </c>
      <c r="L5" s="17">
        <v>596</v>
      </c>
      <c r="M5" s="17">
        <v>594</v>
      </c>
    </row>
    <row r="6" spans="1:14" x14ac:dyDescent="0.15">
      <c r="A6" s="43"/>
      <c r="B6" s="10" t="s">
        <v>16</v>
      </c>
      <c r="C6" s="17">
        <v>576</v>
      </c>
      <c r="D6" s="17">
        <v>595</v>
      </c>
      <c r="E6" s="17">
        <v>557</v>
      </c>
      <c r="F6" s="17">
        <v>553</v>
      </c>
      <c r="G6" s="17">
        <v>555</v>
      </c>
      <c r="H6" s="17">
        <v>354</v>
      </c>
      <c r="I6" s="17">
        <v>616</v>
      </c>
      <c r="J6" s="17">
        <v>584</v>
      </c>
      <c r="K6" s="17">
        <v>545</v>
      </c>
      <c r="L6" s="17">
        <v>587</v>
      </c>
      <c r="M6" s="17">
        <v>583</v>
      </c>
    </row>
    <row r="7" spans="1:14" s="20" customFormat="1" x14ac:dyDescent="0.15">
      <c r="A7" s="43"/>
      <c r="B7" s="11" t="s">
        <v>17</v>
      </c>
      <c r="C7" s="18">
        <v>578.5</v>
      </c>
      <c r="D7" s="18">
        <v>600.8125</v>
      </c>
      <c r="E7" s="18">
        <v>558.6875</v>
      </c>
      <c r="F7" s="18">
        <v>563.21428571428567</v>
      </c>
      <c r="G7" s="18">
        <v>564</v>
      </c>
      <c r="H7" s="18">
        <v>357.77272727272725</v>
      </c>
      <c r="I7" s="18">
        <v>627.67499999999995</v>
      </c>
      <c r="J7" s="18">
        <v>587.05882352941171</v>
      </c>
      <c r="K7" s="18">
        <v>550.6875</v>
      </c>
      <c r="L7" s="18">
        <v>589.76470588235293</v>
      </c>
      <c r="M7" s="18">
        <v>587.08333333333337</v>
      </c>
      <c r="N7" s="19"/>
    </row>
    <row r="8" spans="1:14" x14ac:dyDescent="0.15">
      <c r="A8" s="43" t="s">
        <v>18</v>
      </c>
      <c r="B8" s="10" t="s">
        <v>13</v>
      </c>
      <c r="C8" s="17">
        <v>4</v>
      </c>
      <c r="D8" s="17">
        <v>16</v>
      </c>
      <c r="E8" s="17">
        <v>15</v>
      </c>
      <c r="F8" s="17">
        <v>15</v>
      </c>
      <c r="G8" s="17">
        <v>15</v>
      </c>
      <c r="H8" s="17">
        <v>21</v>
      </c>
      <c r="I8" s="44" t="s">
        <v>99</v>
      </c>
      <c r="J8" s="17">
        <v>19</v>
      </c>
      <c r="K8" s="17">
        <v>16</v>
      </c>
      <c r="L8" s="17">
        <v>16</v>
      </c>
      <c r="M8" s="17">
        <v>11</v>
      </c>
    </row>
    <row r="9" spans="1:14" x14ac:dyDescent="0.15">
      <c r="A9" s="43"/>
      <c r="B9" s="10" t="s">
        <v>14</v>
      </c>
      <c r="C9" s="15">
        <v>537</v>
      </c>
      <c r="D9" s="15">
        <v>485</v>
      </c>
      <c r="E9" s="15">
        <v>481</v>
      </c>
      <c r="F9" s="15">
        <v>507</v>
      </c>
      <c r="G9" s="15">
        <v>455</v>
      </c>
      <c r="H9" s="15">
        <v>331</v>
      </c>
      <c r="I9" s="45"/>
      <c r="J9" s="15">
        <v>487</v>
      </c>
      <c r="K9" s="15">
        <v>441</v>
      </c>
      <c r="L9" s="15">
        <v>503</v>
      </c>
      <c r="M9" s="15">
        <v>433</v>
      </c>
    </row>
    <row r="10" spans="1:14" x14ac:dyDescent="0.15">
      <c r="A10" s="43"/>
      <c r="B10" s="10" t="s">
        <v>15</v>
      </c>
      <c r="C10" s="17">
        <v>576</v>
      </c>
      <c r="D10" s="17">
        <v>608</v>
      </c>
      <c r="E10" s="17">
        <v>569</v>
      </c>
      <c r="F10" s="17">
        <v>582</v>
      </c>
      <c r="G10" s="17">
        <v>600</v>
      </c>
      <c r="H10" s="17">
        <v>358</v>
      </c>
      <c r="I10" s="45"/>
      <c r="J10" s="17">
        <v>579</v>
      </c>
      <c r="K10" s="17">
        <v>553</v>
      </c>
      <c r="L10" s="17">
        <v>591</v>
      </c>
      <c r="M10" s="17">
        <v>607</v>
      </c>
    </row>
    <row r="11" spans="1:14" x14ac:dyDescent="0.15">
      <c r="A11" s="43"/>
      <c r="B11" s="10" t="s">
        <v>16</v>
      </c>
      <c r="C11" s="17">
        <v>561</v>
      </c>
      <c r="D11" s="17">
        <v>586</v>
      </c>
      <c r="E11" s="17">
        <v>532</v>
      </c>
      <c r="F11" s="17">
        <v>559</v>
      </c>
      <c r="G11" s="17">
        <v>578</v>
      </c>
      <c r="H11" s="17">
        <v>346</v>
      </c>
      <c r="I11" s="45"/>
      <c r="J11" s="17">
        <v>561</v>
      </c>
      <c r="K11" s="17">
        <v>532</v>
      </c>
      <c r="L11" s="17">
        <v>571</v>
      </c>
      <c r="M11" s="17">
        <v>598</v>
      </c>
    </row>
    <row r="12" spans="1:14" s="20" customFormat="1" x14ac:dyDescent="0.15">
      <c r="A12" s="43"/>
      <c r="B12" s="11" t="s">
        <v>17</v>
      </c>
      <c r="C12" s="18">
        <v>567.75</v>
      </c>
      <c r="D12" s="18">
        <v>592.25</v>
      </c>
      <c r="E12" s="18">
        <v>538.79999999999995</v>
      </c>
      <c r="F12" s="18">
        <v>567.4666666666667</v>
      </c>
      <c r="G12" s="18">
        <v>585.06666666666672</v>
      </c>
      <c r="H12" s="18">
        <v>351.09523809523807</v>
      </c>
      <c r="I12" s="45"/>
      <c r="J12" s="18">
        <v>566.26315789473688</v>
      </c>
      <c r="K12" s="18">
        <v>538.25</v>
      </c>
      <c r="L12" s="18">
        <v>577.8125</v>
      </c>
      <c r="M12" s="18">
        <v>601.5454545454545</v>
      </c>
      <c r="N12" s="19"/>
    </row>
    <row r="13" spans="1:14" x14ac:dyDescent="0.15">
      <c r="A13" s="12"/>
      <c r="B13" s="13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2"/>
    </row>
    <row r="14" spans="1:14" ht="18.75" x14ac:dyDescent="0.15">
      <c r="A14" s="42" t="s">
        <v>0</v>
      </c>
      <c r="B14" s="42"/>
      <c r="C14" s="14" t="s">
        <v>19</v>
      </c>
      <c r="D14" s="14" t="s">
        <v>20</v>
      </c>
      <c r="E14" s="14" t="s">
        <v>21</v>
      </c>
      <c r="F14" s="14" t="s">
        <v>22</v>
      </c>
      <c r="G14" s="14" t="s">
        <v>23</v>
      </c>
      <c r="H14" s="14" t="s">
        <v>24</v>
      </c>
      <c r="I14" s="14" t="s">
        <v>25</v>
      </c>
      <c r="J14" s="16" t="s">
        <v>26</v>
      </c>
      <c r="K14" s="14" t="s">
        <v>27</v>
      </c>
      <c r="L14" s="14" t="s">
        <v>28</v>
      </c>
      <c r="M14" s="14" t="s">
        <v>29</v>
      </c>
    </row>
    <row r="15" spans="1:14" x14ac:dyDescent="0.15">
      <c r="A15" s="43" t="s">
        <v>12</v>
      </c>
      <c r="B15" s="10" t="s">
        <v>13</v>
      </c>
      <c r="C15" s="17">
        <v>14</v>
      </c>
      <c r="D15" s="17">
        <v>16</v>
      </c>
      <c r="E15" s="17">
        <v>24</v>
      </c>
      <c r="F15" s="17">
        <v>2027</v>
      </c>
      <c r="G15" s="17">
        <v>18</v>
      </c>
      <c r="H15" s="17">
        <v>15</v>
      </c>
      <c r="I15" s="17">
        <v>16</v>
      </c>
      <c r="J15" s="17">
        <v>19</v>
      </c>
      <c r="K15" s="17">
        <v>14</v>
      </c>
      <c r="L15" s="17">
        <v>13</v>
      </c>
      <c r="M15" s="17">
        <v>18</v>
      </c>
    </row>
    <row r="16" spans="1:14" x14ac:dyDescent="0.15">
      <c r="A16" s="43"/>
      <c r="B16" s="10" t="s">
        <v>14</v>
      </c>
      <c r="C16" s="15">
        <v>516</v>
      </c>
      <c r="D16" s="15">
        <v>528</v>
      </c>
      <c r="E16" s="15">
        <v>548</v>
      </c>
      <c r="F16" s="15">
        <v>520</v>
      </c>
      <c r="G16" s="15">
        <v>535</v>
      </c>
      <c r="H16" s="15">
        <v>578</v>
      </c>
      <c r="I16" s="15">
        <v>525</v>
      </c>
      <c r="J16" s="15">
        <v>537</v>
      </c>
      <c r="K16" s="15">
        <v>545</v>
      </c>
      <c r="L16" s="15">
        <v>555</v>
      </c>
      <c r="M16" s="15">
        <v>509</v>
      </c>
    </row>
    <row r="17" spans="1:14" x14ac:dyDescent="0.15">
      <c r="A17" s="43"/>
      <c r="B17" s="10" t="s">
        <v>15</v>
      </c>
      <c r="C17" s="17">
        <v>600</v>
      </c>
      <c r="D17" s="17">
        <v>604</v>
      </c>
      <c r="E17" s="17">
        <v>621</v>
      </c>
      <c r="F17" s="17">
        <v>587</v>
      </c>
      <c r="G17" s="17">
        <v>610</v>
      </c>
      <c r="H17" s="17">
        <v>773</v>
      </c>
      <c r="I17" s="17">
        <v>605</v>
      </c>
      <c r="J17" s="17">
        <v>605</v>
      </c>
      <c r="K17" s="17">
        <v>625</v>
      </c>
      <c r="L17" s="17">
        <v>625</v>
      </c>
      <c r="M17" s="17">
        <v>601</v>
      </c>
    </row>
    <row r="18" spans="1:14" x14ac:dyDescent="0.15">
      <c r="A18" s="43"/>
      <c r="B18" s="10" t="s">
        <v>16</v>
      </c>
      <c r="C18" s="17">
        <v>586</v>
      </c>
      <c r="D18" s="17">
        <v>584</v>
      </c>
      <c r="E18" s="17">
        <v>604</v>
      </c>
      <c r="F18" s="17">
        <v>541</v>
      </c>
      <c r="G18" s="17">
        <v>590</v>
      </c>
      <c r="H18" s="17">
        <v>729</v>
      </c>
      <c r="I18" s="17">
        <v>582</v>
      </c>
      <c r="J18" s="17">
        <v>588</v>
      </c>
      <c r="K18" s="17">
        <v>617</v>
      </c>
      <c r="L18" s="17">
        <v>615</v>
      </c>
      <c r="M18" s="17">
        <v>583</v>
      </c>
    </row>
    <row r="19" spans="1:14" s="20" customFormat="1" x14ac:dyDescent="0.15">
      <c r="A19" s="43"/>
      <c r="B19" s="11" t="s">
        <v>17</v>
      </c>
      <c r="C19" s="18">
        <v>589.71428571428567</v>
      </c>
      <c r="D19" s="18">
        <v>588.1875</v>
      </c>
      <c r="E19" s="18">
        <v>608.95833333333337</v>
      </c>
      <c r="F19" s="18">
        <v>552.20720276270356</v>
      </c>
      <c r="G19" s="18">
        <v>597</v>
      </c>
      <c r="H19" s="18">
        <v>744.06666666666672</v>
      </c>
      <c r="I19" s="18">
        <v>587.25</v>
      </c>
      <c r="J19" s="18">
        <v>592.73684210526312</v>
      </c>
      <c r="K19" s="18">
        <v>620.14285714285711</v>
      </c>
      <c r="L19" s="18">
        <v>618.92307692307691</v>
      </c>
      <c r="M19" s="18">
        <v>588.77777777777783</v>
      </c>
      <c r="N19" s="19"/>
    </row>
    <row r="20" spans="1:14" x14ac:dyDescent="0.15">
      <c r="A20" s="43" t="s">
        <v>18</v>
      </c>
      <c r="B20" s="10" t="s">
        <v>13</v>
      </c>
      <c r="C20" s="17">
        <v>15</v>
      </c>
      <c r="D20" s="17">
        <v>16</v>
      </c>
      <c r="E20" s="17">
        <v>22</v>
      </c>
      <c r="F20" s="17">
        <v>1925</v>
      </c>
      <c r="G20" s="17">
        <v>18</v>
      </c>
      <c r="H20" s="17">
        <v>15</v>
      </c>
      <c r="I20" s="17">
        <v>16</v>
      </c>
      <c r="J20" s="17">
        <v>17</v>
      </c>
      <c r="K20" s="17">
        <v>15</v>
      </c>
      <c r="L20" s="17">
        <v>12</v>
      </c>
      <c r="M20" s="17">
        <v>17</v>
      </c>
    </row>
    <row r="21" spans="1:14" x14ac:dyDescent="0.15">
      <c r="A21" s="43"/>
      <c r="B21" s="10" t="s">
        <v>14</v>
      </c>
      <c r="C21" s="15">
        <v>484</v>
      </c>
      <c r="D21" s="15">
        <v>484</v>
      </c>
      <c r="E21" s="15">
        <v>505</v>
      </c>
      <c r="F21" s="15">
        <v>485</v>
      </c>
      <c r="G21" s="15">
        <v>473</v>
      </c>
      <c r="H21" s="15">
        <v>539</v>
      </c>
      <c r="I21" s="15">
        <v>492</v>
      </c>
      <c r="J21" s="15">
        <v>511</v>
      </c>
      <c r="K21" s="15">
        <v>456</v>
      </c>
      <c r="L21" s="15">
        <v>500</v>
      </c>
      <c r="M21" s="15">
        <v>449</v>
      </c>
    </row>
    <row r="22" spans="1:14" x14ac:dyDescent="0.15">
      <c r="A22" s="43"/>
      <c r="B22" s="10" t="s">
        <v>15</v>
      </c>
      <c r="C22" s="17">
        <v>579</v>
      </c>
      <c r="D22" s="17">
        <v>577</v>
      </c>
      <c r="E22" s="17">
        <v>593</v>
      </c>
      <c r="F22" s="17">
        <v>609</v>
      </c>
      <c r="G22" s="17">
        <v>570</v>
      </c>
      <c r="H22" s="17">
        <v>740</v>
      </c>
      <c r="I22" s="17">
        <v>612</v>
      </c>
      <c r="J22" s="17">
        <v>610</v>
      </c>
      <c r="K22" s="17">
        <v>572</v>
      </c>
      <c r="L22" s="17">
        <v>591</v>
      </c>
      <c r="M22" s="17">
        <v>602</v>
      </c>
    </row>
    <row r="23" spans="1:14" x14ac:dyDescent="0.15">
      <c r="A23" s="43"/>
      <c r="B23" s="10" t="s">
        <v>16</v>
      </c>
      <c r="C23" s="17">
        <v>562</v>
      </c>
      <c r="D23" s="17">
        <v>571</v>
      </c>
      <c r="E23" s="17">
        <v>579</v>
      </c>
      <c r="F23" s="17">
        <v>529</v>
      </c>
      <c r="G23" s="17">
        <v>540</v>
      </c>
      <c r="H23" s="17">
        <v>682</v>
      </c>
      <c r="I23" s="17">
        <v>574</v>
      </c>
      <c r="J23" s="17">
        <v>588</v>
      </c>
      <c r="K23" s="17">
        <v>540</v>
      </c>
      <c r="L23" s="17">
        <v>555</v>
      </c>
      <c r="M23" s="17">
        <v>552</v>
      </c>
    </row>
    <row r="24" spans="1:14" s="20" customFormat="1" x14ac:dyDescent="0.15">
      <c r="A24" s="43"/>
      <c r="B24" s="11" t="s">
        <v>17</v>
      </c>
      <c r="C24" s="18">
        <v>567.93333333333328</v>
      </c>
      <c r="D24" s="18">
        <v>573.4375</v>
      </c>
      <c r="E24" s="18">
        <v>583.86363636363637</v>
      </c>
      <c r="F24" s="18">
        <v>541.74285714285713</v>
      </c>
      <c r="G24" s="18">
        <v>554</v>
      </c>
      <c r="H24" s="18">
        <v>704.4666666666667</v>
      </c>
      <c r="I24" s="18">
        <v>584.0625</v>
      </c>
      <c r="J24" s="18">
        <v>593</v>
      </c>
      <c r="K24" s="18">
        <v>551.86666666666667</v>
      </c>
      <c r="L24" s="18">
        <v>565.66666666666663</v>
      </c>
      <c r="M24" s="18">
        <v>566.64705882352939</v>
      </c>
      <c r="N24" s="19"/>
    </row>
    <row r="25" spans="1:14" ht="30.75" customHeight="1" x14ac:dyDescent="0.15">
      <c r="A25" s="39" t="s">
        <v>100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</sheetData>
  <mergeCells count="9">
    <mergeCell ref="A25:M25"/>
    <mergeCell ref="A1:M1"/>
    <mergeCell ref="A2:B2"/>
    <mergeCell ref="A3:A7"/>
    <mergeCell ref="A8:A12"/>
    <mergeCell ref="I8:I12"/>
    <mergeCell ref="A14:B14"/>
    <mergeCell ref="A15:A19"/>
    <mergeCell ref="A20:A24"/>
  </mergeCells>
  <phoneticPr fontId="12" type="noConversion"/>
  <pageMargins left="0.74791666666666701" right="0.74791666666666701" top="0.78680555555555598" bottom="0.78680555555555598" header="0" footer="0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4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24" sqref="F24"/>
    </sheetView>
  </sheetViews>
  <sheetFormatPr defaultColWidth="5.625" defaultRowHeight="14.25" x14ac:dyDescent="0.15"/>
  <cols>
    <col min="1" max="1" width="22.75" style="3" bestFit="1" customWidth="1"/>
    <col min="2" max="13" width="4.5" style="3" bestFit="1" customWidth="1"/>
    <col min="14" max="14" width="7.375" style="3" bestFit="1" customWidth="1"/>
    <col min="15" max="44" width="4.5" style="3" bestFit="1" customWidth="1"/>
    <col min="45" max="16384" width="5.625" style="3"/>
  </cols>
  <sheetData>
    <row r="1" spans="1:248" s="5" customFormat="1" ht="22.5" customHeight="1" x14ac:dyDescent="0.3">
      <c r="A1" s="46" t="s">
        <v>110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23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</row>
    <row r="2" spans="1:248" s="1" customFormat="1" x14ac:dyDescent="0.15">
      <c r="A2" s="6" t="s">
        <v>30</v>
      </c>
      <c r="B2" s="47" t="s">
        <v>1</v>
      </c>
      <c r="C2" s="48"/>
      <c r="D2" s="47" t="s">
        <v>2</v>
      </c>
      <c r="E2" s="48"/>
      <c r="F2" s="47" t="s">
        <v>3</v>
      </c>
      <c r="G2" s="48"/>
      <c r="H2" s="47" t="s">
        <v>4</v>
      </c>
      <c r="I2" s="48"/>
      <c r="J2" s="47" t="s">
        <v>5</v>
      </c>
      <c r="K2" s="48"/>
      <c r="L2" s="47" t="s">
        <v>6</v>
      </c>
      <c r="M2" s="48"/>
      <c r="N2" s="15" t="s">
        <v>7</v>
      </c>
      <c r="O2" s="47" t="s">
        <v>8</v>
      </c>
      <c r="P2" s="48"/>
      <c r="Q2" s="47" t="s">
        <v>9</v>
      </c>
      <c r="R2" s="48"/>
      <c r="S2" s="47" t="s">
        <v>10</v>
      </c>
      <c r="T2" s="48"/>
      <c r="U2" s="47" t="s">
        <v>11</v>
      </c>
      <c r="V2" s="48"/>
      <c r="W2" s="47" t="s">
        <v>19</v>
      </c>
      <c r="X2" s="48"/>
      <c r="Y2" s="47" t="s">
        <v>20</v>
      </c>
      <c r="Z2" s="48"/>
      <c r="AA2" s="47" t="s">
        <v>21</v>
      </c>
      <c r="AB2" s="48"/>
      <c r="AC2" s="47" t="s">
        <v>23</v>
      </c>
      <c r="AD2" s="48"/>
      <c r="AE2" s="47" t="s">
        <v>24</v>
      </c>
      <c r="AF2" s="48"/>
      <c r="AG2" s="47" t="s">
        <v>25</v>
      </c>
      <c r="AH2" s="48"/>
      <c r="AI2" s="47" t="s">
        <v>26</v>
      </c>
      <c r="AJ2" s="48"/>
      <c r="AK2" s="47" t="s">
        <v>27</v>
      </c>
      <c r="AL2" s="48"/>
      <c r="AM2" s="47" t="s">
        <v>28</v>
      </c>
      <c r="AN2" s="48"/>
      <c r="AO2" s="47" t="s">
        <v>29</v>
      </c>
      <c r="AP2" s="48"/>
      <c r="AQ2" s="47" t="s">
        <v>22</v>
      </c>
      <c r="AR2" s="48"/>
    </row>
    <row r="3" spans="1:248" x14ac:dyDescent="0.15">
      <c r="A3" s="7" t="s">
        <v>0</v>
      </c>
      <c r="B3" s="17" t="s">
        <v>31</v>
      </c>
      <c r="C3" s="17" t="s">
        <v>32</v>
      </c>
      <c r="D3" s="17" t="s">
        <v>31</v>
      </c>
      <c r="E3" s="17" t="s">
        <v>32</v>
      </c>
      <c r="F3" s="17" t="s">
        <v>31</v>
      </c>
      <c r="G3" s="17" t="s">
        <v>32</v>
      </c>
      <c r="H3" s="17" t="s">
        <v>31</v>
      </c>
      <c r="I3" s="17" t="s">
        <v>32</v>
      </c>
      <c r="J3" s="17" t="s">
        <v>31</v>
      </c>
      <c r="K3" s="17" t="s">
        <v>32</v>
      </c>
      <c r="L3" s="17" t="s">
        <v>31</v>
      </c>
      <c r="M3" s="17" t="s">
        <v>32</v>
      </c>
      <c r="N3" s="24"/>
      <c r="O3" s="17" t="s">
        <v>31</v>
      </c>
      <c r="P3" s="17" t="s">
        <v>32</v>
      </c>
      <c r="Q3" s="17" t="s">
        <v>31</v>
      </c>
      <c r="R3" s="17" t="s">
        <v>32</v>
      </c>
      <c r="S3" s="17" t="s">
        <v>31</v>
      </c>
      <c r="T3" s="17" t="s">
        <v>32</v>
      </c>
      <c r="U3" s="17" t="s">
        <v>31</v>
      </c>
      <c r="V3" s="17" t="s">
        <v>32</v>
      </c>
      <c r="W3" s="17" t="s">
        <v>31</v>
      </c>
      <c r="X3" s="17" t="s">
        <v>32</v>
      </c>
      <c r="Y3" s="17" t="s">
        <v>31</v>
      </c>
      <c r="Z3" s="17" t="s">
        <v>32</v>
      </c>
      <c r="AA3" s="17" t="s">
        <v>31</v>
      </c>
      <c r="AB3" s="17" t="s">
        <v>32</v>
      </c>
      <c r="AC3" s="17" t="s">
        <v>31</v>
      </c>
      <c r="AD3" s="17" t="s">
        <v>32</v>
      </c>
      <c r="AE3" s="17" t="s">
        <v>31</v>
      </c>
      <c r="AF3" s="17" t="s">
        <v>32</v>
      </c>
      <c r="AG3" s="17" t="s">
        <v>31</v>
      </c>
      <c r="AH3" s="17" t="s">
        <v>32</v>
      </c>
      <c r="AI3" s="17" t="s">
        <v>31</v>
      </c>
      <c r="AJ3" s="17" t="s">
        <v>32</v>
      </c>
      <c r="AK3" s="17" t="s">
        <v>31</v>
      </c>
      <c r="AL3" s="17" t="s">
        <v>32</v>
      </c>
      <c r="AM3" s="17" t="s">
        <v>31</v>
      </c>
      <c r="AN3" s="17" t="s">
        <v>32</v>
      </c>
      <c r="AO3" s="17" t="s">
        <v>31</v>
      </c>
      <c r="AP3" s="17" t="s">
        <v>32</v>
      </c>
      <c r="AQ3" s="17" t="s">
        <v>31</v>
      </c>
      <c r="AR3" s="17" t="s">
        <v>32</v>
      </c>
    </row>
    <row r="4" spans="1:248" x14ac:dyDescent="0.15">
      <c r="A4" s="7" t="s">
        <v>14</v>
      </c>
      <c r="B4" s="17">
        <v>555</v>
      </c>
      <c r="C4" s="17">
        <v>537</v>
      </c>
      <c r="D4" s="17">
        <v>517</v>
      </c>
      <c r="E4" s="17">
        <v>485</v>
      </c>
      <c r="F4" s="17">
        <v>518</v>
      </c>
      <c r="G4" s="17">
        <v>481</v>
      </c>
      <c r="H4" s="17">
        <v>528</v>
      </c>
      <c r="I4" s="17">
        <v>507</v>
      </c>
      <c r="J4" s="17">
        <v>481</v>
      </c>
      <c r="K4" s="17">
        <v>455</v>
      </c>
      <c r="L4" s="17">
        <v>333</v>
      </c>
      <c r="M4" s="17">
        <v>331</v>
      </c>
      <c r="N4" s="25" t="s">
        <v>111</v>
      </c>
      <c r="O4" s="17">
        <v>515</v>
      </c>
      <c r="P4" s="17">
        <v>487</v>
      </c>
      <c r="Q4" s="17">
        <v>489</v>
      </c>
      <c r="R4" s="17">
        <v>441</v>
      </c>
      <c r="S4" s="17">
        <v>533</v>
      </c>
      <c r="T4" s="17">
        <v>503</v>
      </c>
      <c r="U4" s="17">
        <v>483</v>
      </c>
      <c r="V4" s="17">
        <v>433</v>
      </c>
      <c r="W4" s="17">
        <v>516</v>
      </c>
      <c r="X4" s="17">
        <v>484</v>
      </c>
      <c r="Y4" s="17">
        <v>528</v>
      </c>
      <c r="Z4" s="17">
        <v>484</v>
      </c>
      <c r="AA4" s="17">
        <v>548</v>
      </c>
      <c r="AB4" s="17">
        <v>505</v>
      </c>
      <c r="AC4" s="17">
        <v>535</v>
      </c>
      <c r="AD4" s="17">
        <v>473</v>
      </c>
      <c r="AE4" s="17">
        <v>578</v>
      </c>
      <c r="AF4" s="17">
        <v>539</v>
      </c>
      <c r="AG4" s="17">
        <v>525</v>
      </c>
      <c r="AH4" s="17">
        <v>492</v>
      </c>
      <c r="AI4" s="17">
        <v>537</v>
      </c>
      <c r="AJ4" s="17">
        <v>511</v>
      </c>
      <c r="AK4" s="17">
        <v>545</v>
      </c>
      <c r="AL4" s="17">
        <v>456</v>
      </c>
      <c r="AM4" s="17">
        <v>555</v>
      </c>
      <c r="AN4" s="17">
        <v>500</v>
      </c>
      <c r="AO4" s="17">
        <v>509</v>
      </c>
      <c r="AP4" s="17">
        <v>449</v>
      </c>
      <c r="AQ4" s="17">
        <v>520</v>
      </c>
      <c r="AR4" s="17">
        <v>485</v>
      </c>
    </row>
    <row r="5" spans="1:248" x14ac:dyDescent="0.15">
      <c r="A5" s="8" t="s">
        <v>16</v>
      </c>
      <c r="B5" s="17">
        <v>576</v>
      </c>
      <c r="C5" s="17">
        <v>561</v>
      </c>
      <c r="D5" s="17">
        <v>595</v>
      </c>
      <c r="E5" s="17">
        <v>586</v>
      </c>
      <c r="F5" s="17">
        <v>557</v>
      </c>
      <c r="G5" s="17">
        <v>532</v>
      </c>
      <c r="H5" s="17">
        <v>553</v>
      </c>
      <c r="I5" s="17">
        <v>559</v>
      </c>
      <c r="J5" s="17">
        <v>555</v>
      </c>
      <c r="K5" s="17">
        <v>578</v>
      </c>
      <c r="L5" s="17">
        <v>354</v>
      </c>
      <c r="M5" s="17">
        <v>346</v>
      </c>
      <c r="N5" s="17">
        <v>616</v>
      </c>
      <c r="O5" s="17">
        <v>584</v>
      </c>
      <c r="P5" s="17">
        <v>561</v>
      </c>
      <c r="Q5" s="17">
        <v>545</v>
      </c>
      <c r="R5" s="17">
        <v>532</v>
      </c>
      <c r="S5" s="17">
        <v>587</v>
      </c>
      <c r="T5" s="17">
        <v>571</v>
      </c>
      <c r="U5" s="17">
        <v>583</v>
      </c>
      <c r="V5" s="17">
        <v>598</v>
      </c>
      <c r="W5" s="17">
        <v>586</v>
      </c>
      <c r="X5" s="17">
        <v>562</v>
      </c>
      <c r="Y5" s="17">
        <v>584</v>
      </c>
      <c r="Z5" s="17">
        <v>571</v>
      </c>
      <c r="AA5" s="17">
        <v>604</v>
      </c>
      <c r="AB5" s="17">
        <v>579</v>
      </c>
      <c r="AC5" s="17">
        <v>590</v>
      </c>
      <c r="AD5" s="17">
        <v>540</v>
      </c>
      <c r="AE5" s="17">
        <v>729</v>
      </c>
      <c r="AF5" s="17">
        <v>682</v>
      </c>
      <c r="AG5" s="17">
        <v>582</v>
      </c>
      <c r="AH5" s="17">
        <v>574</v>
      </c>
      <c r="AI5" s="17">
        <v>588</v>
      </c>
      <c r="AJ5" s="17">
        <v>588</v>
      </c>
      <c r="AK5" s="17">
        <v>617</v>
      </c>
      <c r="AL5" s="17">
        <v>540</v>
      </c>
      <c r="AM5" s="17">
        <v>615</v>
      </c>
      <c r="AN5" s="17">
        <v>555</v>
      </c>
      <c r="AO5" s="17">
        <v>583</v>
      </c>
      <c r="AP5" s="17">
        <v>552</v>
      </c>
      <c r="AQ5" s="17">
        <v>541</v>
      </c>
      <c r="AR5" s="17">
        <v>529</v>
      </c>
    </row>
    <row r="6" spans="1:248" x14ac:dyDescent="0.15">
      <c r="A6" s="17" t="s">
        <v>44</v>
      </c>
      <c r="B6" s="17"/>
      <c r="C6" s="17"/>
      <c r="D6" s="17"/>
      <c r="E6" s="17"/>
      <c r="F6" s="17"/>
      <c r="G6" s="17">
        <v>569</v>
      </c>
      <c r="H6" s="17"/>
      <c r="I6" s="17"/>
      <c r="J6" s="17"/>
      <c r="K6" s="17"/>
      <c r="L6" s="17"/>
      <c r="M6" s="17"/>
      <c r="N6" s="17"/>
      <c r="O6" s="17"/>
      <c r="P6" s="17">
        <v>564</v>
      </c>
      <c r="Q6" s="17"/>
      <c r="R6" s="17"/>
      <c r="S6" s="17"/>
      <c r="T6" s="17"/>
      <c r="U6" s="17"/>
      <c r="V6" s="17"/>
      <c r="W6" s="17"/>
      <c r="X6" s="17">
        <v>571</v>
      </c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>
        <v>553</v>
      </c>
      <c r="AR6" s="17">
        <v>547</v>
      </c>
    </row>
    <row r="7" spans="1:248" x14ac:dyDescent="0.15">
      <c r="A7" s="17" t="s">
        <v>51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>
        <v>590</v>
      </c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>
        <v>592</v>
      </c>
      <c r="AQ7" s="17">
        <v>557</v>
      </c>
      <c r="AR7" s="17">
        <v>545</v>
      </c>
    </row>
    <row r="8" spans="1:248" x14ac:dyDescent="0.15">
      <c r="A8" s="17" t="s">
        <v>101</v>
      </c>
      <c r="B8" s="17"/>
      <c r="C8" s="17">
        <v>561</v>
      </c>
      <c r="D8" s="17"/>
      <c r="E8" s="17"/>
      <c r="F8" s="17"/>
      <c r="G8" s="17"/>
      <c r="H8" s="17"/>
      <c r="I8" s="17"/>
      <c r="J8" s="17"/>
      <c r="K8" s="17"/>
      <c r="L8" s="17">
        <v>357</v>
      </c>
      <c r="M8" s="17"/>
      <c r="N8" s="17"/>
      <c r="O8" s="17"/>
      <c r="P8" s="17"/>
      <c r="Q8" s="17"/>
      <c r="R8" s="17">
        <v>533</v>
      </c>
      <c r="S8" s="17"/>
      <c r="T8" s="17"/>
      <c r="U8" s="17"/>
      <c r="V8" s="17">
        <v>598</v>
      </c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>
        <v>587</v>
      </c>
      <c r="AP8" s="17"/>
      <c r="AQ8" s="17">
        <v>549</v>
      </c>
      <c r="AR8" s="17">
        <v>543</v>
      </c>
    </row>
    <row r="9" spans="1:248" x14ac:dyDescent="0.15">
      <c r="A9" s="17" t="s">
        <v>102</v>
      </c>
      <c r="B9" s="17"/>
      <c r="C9" s="17"/>
      <c r="D9" s="17">
        <v>595</v>
      </c>
      <c r="E9" s="17"/>
      <c r="F9" s="17"/>
      <c r="G9" s="17">
        <v>532</v>
      </c>
      <c r="H9" s="17">
        <v>553</v>
      </c>
      <c r="I9" s="17">
        <v>563</v>
      </c>
      <c r="J9" s="17">
        <v>564</v>
      </c>
      <c r="K9" s="17"/>
      <c r="L9" s="17"/>
      <c r="M9" s="17">
        <v>347</v>
      </c>
      <c r="N9" s="17">
        <v>624</v>
      </c>
      <c r="O9" s="17"/>
      <c r="P9" s="17"/>
      <c r="Q9" s="17">
        <v>547</v>
      </c>
      <c r="R9" s="17"/>
      <c r="S9" s="17"/>
      <c r="T9" s="17">
        <v>577</v>
      </c>
      <c r="U9" s="17">
        <v>586</v>
      </c>
      <c r="V9" s="17"/>
      <c r="W9" s="17"/>
      <c r="X9" s="17"/>
      <c r="Y9" s="17"/>
      <c r="Z9" s="17">
        <v>577</v>
      </c>
      <c r="AA9" s="17">
        <v>606</v>
      </c>
      <c r="AB9" s="17"/>
      <c r="AC9" s="17"/>
      <c r="AD9" s="17">
        <v>554</v>
      </c>
      <c r="AE9" s="17"/>
      <c r="AF9" s="17">
        <v>683</v>
      </c>
      <c r="AG9" s="17"/>
      <c r="AH9" s="17"/>
      <c r="AI9" s="17"/>
      <c r="AJ9" s="17">
        <v>592</v>
      </c>
      <c r="AK9" s="17">
        <v>620</v>
      </c>
      <c r="AL9" s="17"/>
      <c r="AM9" s="17"/>
      <c r="AN9" s="17"/>
      <c r="AO9" s="17">
        <v>584</v>
      </c>
      <c r="AP9" s="17">
        <v>555</v>
      </c>
      <c r="AQ9" s="17">
        <v>541</v>
      </c>
      <c r="AR9" s="17">
        <v>529</v>
      </c>
    </row>
    <row r="10" spans="1:248" x14ac:dyDescent="0.15">
      <c r="A10" s="17" t="s">
        <v>46</v>
      </c>
      <c r="B10" s="17"/>
      <c r="C10" s="17"/>
      <c r="D10" s="17"/>
      <c r="E10" s="17"/>
      <c r="F10" s="17"/>
      <c r="G10" s="17"/>
      <c r="H10" s="17"/>
      <c r="I10" s="17">
        <v>561</v>
      </c>
      <c r="J10" s="17"/>
      <c r="K10" s="17"/>
      <c r="L10" s="17"/>
      <c r="M10" s="17"/>
      <c r="N10" s="17">
        <v>630</v>
      </c>
      <c r="O10" s="17"/>
      <c r="P10" s="17"/>
      <c r="Q10" s="17"/>
      <c r="R10" s="17"/>
      <c r="S10" s="17"/>
      <c r="T10" s="17"/>
      <c r="U10" s="17"/>
      <c r="V10" s="17"/>
      <c r="W10" s="17">
        <v>586</v>
      </c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>
        <v>576</v>
      </c>
      <c r="AI10" s="17"/>
      <c r="AJ10" s="17"/>
      <c r="AK10" s="17"/>
      <c r="AL10" s="17"/>
      <c r="AM10" s="17"/>
      <c r="AN10" s="17"/>
      <c r="AO10" s="17"/>
      <c r="AP10" s="17"/>
      <c r="AQ10" s="17">
        <v>543</v>
      </c>
      <c r="AR10" s="17">
        <v>534</v>
      </c>
    </row>
    <row r="11" spans="1:248" x14ac:dyDescent="0.15">
      <c r="A11" s="17" t="s">
        <v>41</v>
      </c>
      <c r="B11" s="17"/>
      <c r="C11" s="17">
        <v>561</v>
      </c>
      <c r="D11" s="17"/>
      <c r="E11" s="17"/>
      <c r="F11" s="17">
        <v>557</v>
      </c>
      <c r="G11" s="17"/>
      <c r="H11" s="17"/>
      <c r="I11" s="17"/>
      <c r="J11" s="17"/>
      <c r="K11" s="17"/>
      <c r="L11" s="17">
        <v>360</v>
      </c>
      <c r="M11" s="17"/>
      <c r="N11" s="17">
        <v>634</v>
      </c>
      <c r="O11" s="17"/>
      <c r="P11" s="17"/>
      <c r="Q11" s="17"/>
      <c r="R11" s="17"/>
      <c r="S11" s="17"/>
      <c r="T11" s="17"/>
      <c r="U11" s="17">
        <v>588</v>
      </c>
      <c r="V11" s="17"/>
      <c r="W11" s="17"/>
      <c r="X11" s="17"/>
      <c r="Y11" s="17"/>
      <c r="Z11" s="17"/>
      <c r="AA11" s="17"/>
      <c r="AB11" s="17"/>
      <c r="AC11" s="17">
        <v>607</v>
      </c>
      <c r="AD11" s="17"/>
      <c r="AE11" s="17"/>
      <c r="AF11" s="17"/>
      <c r="AG11" s="17"/>
      <c r="AH11" s="17"/>
      <c r="AI11" s="17"/>
      <c r="AJ11" s="17"/>
      <c r="AK11" s="17">
        <v>621</v>
      </c>
      <c r="AL11" s="17"/>
      <c r="AM11" s="17"/>
      <c r="AN11" s="17">
        <v>568</v>
      </c>
      <c r="AO11" s="17"/>
      <c r="AP11" s="17"/>
      <c r="AQ11" s="17">
        <v>561</v>
      </c>
      <c r="AR11" s="17">
        <v>552</v>
      </c>
    </row>
    <row r="12" spans="1:248" x14ac:dyDescent="0.15">
      <c r="A12" s="17" t="s">
        <v>63</v>
      </c>
      <c r="B12" s="17"/>
      <c r="C12" s="17"/>
      <c r="D12" s="17"/>
      <c r="E12" s="17">
        <v>589</v>
      </c>
      <c r="F12" s="17"/>
      <c r="G12" s="17"/>
      <c r="H12" s="17"/>
      <c r="I12" s="17">
        <v>566</v>
      </c>
      <c r="J12" s="17"/>
      <c r="K12" s="17"/>
      <c r="L12" s="17"/>
      <c r="M12" s="17">
        <v>347</v>
      </c>
      <c r="N12" s="17">
        <v>625</v>
      </c>
      <c r="O12" s="17"/>
      <c r="P12" s="17">
        <v>562</v>
      </c>
      <c r="Q12" s="17"/>
      <c r="R12" s="17"/>
      <c r="S12" s="17"/>
      <c r="T12" s="17"/>
      <c r="U12" s="17"/>
      <c r="V12" s="17"/>
      <c r="W12" s="17"/>
      <c r="X12" s="17">
        <v>564</v>
      </c>
      <c r="Y12" s="17"/>
      <c r="Z12" s="17">
        <v>573</v>
      </c>
      <c r="AA12" s="17"/>
      <c r="AB12" s="17">
        <v>588</v>
      </c>
      <c r="AC12" s="17"/>
      <c r="AD12" s="17"/>
      <c r="AE12" s="17"/>
      <c r="AF12" s="17">
        <v>704</v>
      </c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>
        <v>543</v>
      </c>
      <c r="AR12" s="17">
        <v>532</v>
      </c>
    </row>
    <row r="13" spans="1:248" x14ac:dyDescent="0.15">
      <c r="A13" s="17" t="s">
        <v>40</v>
      </c>
      <c r="B13" s="17"/>
      <c r="C13" s="17"/>
      <c r="D13" s="17"/>
      <c r="E13" s="17">
        <v>596</v>
      </c>
      <c r="F13" s="17"/>
      <c r="G13" s="17"/>
      <c r="H13" s="17"/>
      <c r="I13" s="17"/>
      <c r="J13" s="17">
        <v>555</v>
      </c>
      <c r="K13" s="17"/>
      <c r="L13" s="17"/>
      <c r="M13" s="17"/>
      <c r="N13" s="17"/>
      <c r="O13" s="17">
        <v>586</v>
      </c>
      <c r="P13" s="17"/>
      <c r="Q13" s="17"/>
      <c r="R13" s="17"/>
      <c r="S13" s="17"/>
      <c r="T13" s="17"/>
      <c r="U13" s="17"/>
      <c r="V13" s="17"/>
      <c r="W13" s="17"/>
      <c r="X13" s="17">
        <v>568</v>
      </c>
      <c r="Y13" s="17">
        <v>604</v>
      </c>
      <c r="Z13" s="17"/>
      <c r="AA13" s="17"/>
      <c r="AB13" s="17"/>
      <c r="AC13" s="17"/>
      <c r="AD13" s="17">
        <v>567</v>
      </c>
      <c r="AE13" s="17"/>
      <c r="AF13" s="17"/>
      <c r="AG13" s="17"/>
      <c r="AH13" s="17"/>
      <c r="AI13" s="17">
        <v>602</v>
      </c>
      <c r="AJ13" s="17"/>
      <c r="AK13" s="17"/>
      <c r="AL13" s="17"/>
      <c r="AM13" s="17"/>
      <c r="AN13" s="17"/>
      <c r="AO13" s="17"/>
      <c r="AP13" s="17"/>
      <c r="AQ13" s="17">
        <v>554</v>
      </c>
      <c r="AR13" s="17">
        <v>544</v>
      </c>
    </row>
    <row r="14" spans="1:248" x14ac:dyDescent="0.15">
      <c r="A14" s="17" t="s">
        <v>35</v>
      </c>
      <c r="B14" s="17"/>
      <c r="C14" s="17"/>
      <c r="D14" s="17">
        <v>595</v>
      </c>
      <c r="E14" s="17">
        <v>602</v>
      </c>
      <c r="F14" s="17">
        <v>557</v>
      </c>
      <c r="G14" s="17"/>
      <c r="H14" s="17">
        <v>554</v>
      </c>
      <c r="I14" s="17">
        <v>562</v>
      </c>
      <c r="J14" s="17"/>
      <c r="K14" s="17"/>
      <c r="L14" s="17">
        <v>354</v>
      </c>
      <c r="M14" s="17"/>
      <c r="N14" s="17">
        <v>629</v>
      </c>
      <c r="O14" s="17">
        <v>586</v>
      </c>
      <c r="P14" s="17">
        <v>564</v>
      </c>
      <c r="Q14" s="17"/>
      <c r="R14" s="17">
        <v>532</v>
      </c>
      <c r="S14" s="17">
        <v>592</v>
      </c>
      <c r="T14" s="17">
        <v>574</v>
      </c>
      <c r="U14" s="17"/>
      <c r="V14" s="17">
        <v>599</v>
      </c>
      <c r="W14" s="17">
        <v>590</v>
      </c>
      <c r="X14" s="17"/>
      <c r="Y14" s="17">
        <v>584</v>
      </c>
      <c r="Z14" s="17"/>
      <c r="AA14" s="17">
        <v>604</v>
      </c>
      <c r="AB14" s="17">
        <v>582</v>
      </c>
      <c r="AC14" s="17"/>
      <c r="AD14" s="17"/>
      <c r="AE14" s="17">
        <v>740</v>
      </c>
      <c r="AF14" s="17"/>
      <c r="AG14" s="17">
        <v>583</v>
      </c>
      <c r="AH14" s="17">
        <v>574</v>
      </c>
      <c r="AI14" s="17"/>
      <c r="AJ14" s="17">
        <v>589</v>
      </c>
      <c r="AK14" s="17">
        <v>617</v>
      </c>
      <c r="AL14" s="17"/>
      <c r="AM14" s="17"/>
      <c r="AN14" s="17"/>
      <c r="AO14" s="17">
        <v>584</v>
      </c>
      <c r="AP14" s="17"/>
      <c r="AQ14" s="17">
        <v>543</v>
      </c>
      <c r="AR14" s="17">
        <v>532</v>
      </c>
    </row>
    <row r="15" spans="1:248" x14ac:dyDescent="0.15">
      <c r="A15" s="17" t="s">
        <v>42</v>
      </c>
      <c r="B15" s="17"/>
      <c r="C15" s="17"/>
      <c r="D15" s="17"/>
      <c r="E15" s="17"/>
      <c r="F15" s="17"/>
      <c r="G15" s="17"/>
      <c r="H15" s="17"/>
      <c r="I15" s="17"/>
      <c r="J15" s="17"/>
      <c r="K15" s="17">
        <v>600</v>
      </c>
      <c r="L15" s="17"/>
      <c r="M15" s="17"/>
      <c r="N15" s="17"/>
      <c r="O15" s="17"/>
      <c r="P15" s="17"/>
      <c r="Q15" s="17"/>
      <c r="R15" s="17">
        <v>553</v>
      </c>
      <c r="S15" s="17"/>
      <c r="T15" s="17"/>
      <c r="U15" s="17"/>
      <c r="V15" s="17"/>
      <c r="W15" s="17"/>
      <c r="X15" s="17"/>
      <c r="Y15" s="17"/>
      <c r="Z15" s="17"/>
      <c r="AA15" s="17">
        <v>612</v>
      </c>
      <c r="AB15" s="17"/>
      <c r="AC15" s="17"/>
      <c r="AD15" s="17">
        <v>564</v>
      </c>
      <c r="AE15" s="17"/>
      <c r="AF15" s="17">
        <v>740</v>
      </c>
      <c r="AG15" s="17"/>
      <c r="AH15" s="17"/>
      <c r="AI15" s="17"/>
      <c r="AJ15" s="17"/>
      <c r="AK15" s="17"/>
      <c r="AL15" s="17">
        <v>572</v>
      </c>
      <c r="AM15" s="17"/>
      <c r="AN15" s="17"/>
      <c r="AO15" s="17"/>
      <c r="AP15" s="17"/>
      <c r="AQ15" s="17">
        <v>565</v>
      </c>
      <c r="AR15" s="17">
        <v>551</v>
      </c>
    </row>
    <row r="16" spans="1:248" x14ac:dyDescent="0.15">
      <c r="A16" s="17" t="s">
        <v>55</v>
      </c>
      <c r="B16" s="17"/>
      <c r="C16" s="17"/>
      <c r="D16" s="17"/>
      <c r="E16" s="17"/>
      <c r="F16" s="17"/>
      <c r="G16" s="17"/>
      <c r="H16" s="17"/>
      <c r="I16" s="17"/>
      <c r="J16" s="17"/>
      <c r="K16" s="17">
        <v>592</v>
      </c>
      <c r="L16" s="17"/>
      <c r="M16" s="17"/>
      <c r="N16" s="17">
        <v>636</v>
      </c>
      <c r="O16" s="17"/>
      <c r="P16" s="17"/>
      <c r="Q16" s="17"/>
      <c r="R16" s="17"/>
      <c r="S16" s="17">
        <v>596</v>
      </c>
      <c r="T16" s="17"/>
      <c r="U16" s="17"/>
      <c r="V16" s="17"/>
      <c r="W16" s="17"/>
      <c r="X16" s="17"/>
      <c r="Y16" s="17"/>
      <c r="Z16" s="17"/>
      <c r="AA16" s="17">
        <v>621</v>
      </c>
      <c r="AB16" s="17"/>
      <c r="AC16" s="17">
        <v>597</v>
      </c>
      <c r="AD16" s="17"/>
      <c r="AE16" s="17"/>
      <c r="AF16" s="17"/>
      <c r="AG16" s="17">
        <v>592</v>
      </c>
      <c r="AH16" s="17"/>
      <c r="AI16" s="17"/>
      <c r="AJ16" s="17"/>
      <c r="AK16" s="17"/>
      <c r="AL16" s="17"/>
      <c r="AM16" s="17">
        <v>624</v>
      </c>
      <c r="AN16" s="17"/>
      <c r="AO16" s="17">
        <v>594</v>
      </c>
      <c r="AP16" s="17"/>
      <c r="AQ16" s="17">
        <v>564</v>
      </c>
      <c r="AR16" s="17">
        <v>566</v>
      </c>
    </row>
    <row r="17" spans="1:44" x14ac:dyDescent="0.15">
      <c r="A17" s="17" t="s">
        <v>79</v>
      </c>
      <c r="B17" s="17"/>
      <c r="C17" s="17"/>
      <c r="D17" s="17">
        <v>599</v>
      </c>
      <c r="E17" s="17">
        <v>589</v>
      </c>
      <c r="F17" s="17">
        <v>560</v>
      </c>
      <c r="G17" s="17">
        <v>541</v>
      </c>
      <c r="H17" s="17"/>
      <c r="I17" s="17">
        <v>578</v>
      </c>
      <c r="J17" s="17"/>
      <c r="K17" s="17">
        <v>586</v>
      </c>
      <c r="L17" s="17"/>
      <c r="M17" s="17">
        <v>352</v>
      </c>
      <c r="N17" s="17">
        <v>624</v>
      </c>
      <c r="O17" s="17">
        <v>586</v>
      </c>
      <c r="P17" s="17">
        <v>571</v>
      </c>
      <c r="Q17" s="17">
        <v>557</v>
      </c>
      <c r="R17" s="17">
        <v>545</v>
      </c>
      <c r="S17" s="17"/>
      <c r="T17" s="17">
        <v>589</v>
      </c>
      <c r="U17" s="17"/>
      <c r="V17" s="17">
        <v>604</v>
      </c>
      <c r="W17" s="17">
        <v>591</v>
      </c>
      <c r="X17" s="17">
        <v>566</v>
      </c>
      <c r="Y17" s="17">
        <v>589</v>
      </c>
      <c r="Z17" s="17">
        <v>573</v>
      </c>
      <c r="AA17" s="17">
        <v>613</v>
      </c>
      <c r="AB17" s="17">
        <v>585</v>
      </c>
      <c r="AC17" s="17"/>
      <c r="AD17" s="17"/>
      <c r="AE17" s="17">
        <v>733</v>
      </c>
      <c r="AF17" s="17"/>
      <c r="AG17" s="17">
        <v>588</v>
      </c>
      <c r="AH17" s="17">
        <v>577</v>
      </c>
      <c r="AI17" s="17">
        <v>588</v>
      </c>
      <c r="AJ17" s="17">
        <v>600</v>
      </c>
      <c r="AK17" s="17"/>
      <c r="AL17" s="17"/>
      <c r="AM17" s="17"/>
      <c r="AN17" s="17"/>
      <c r="AO17" s="17">
        <v>584</v>
      </c>
      <c r="AP17" s="17">
        <v>558</v>
      </c>
      <c r="AQ17" s="17">
        <v>546</v>
      </c>
      <c r="AR17" s="17">
        <v>536</v>
      </c>
    </row>
    <row r="18" spans="1:44" x14ac:dyDescent="0.15">
      <c r="A18" s="17" t="s">
        <v>74</v>
      </c>
      <c r="B18" s="17">
        <v>581</v>
      </c>
      <c r="C18" s="17"/>
      <c r="D18" s="17">
        <v>601</v>
      </c>
      <c r="E18" s="17">
        <v>587</v>
      </c>
      <c r="F18" s="17">
        <v>558</v>
      </c>
      <c r="G18" s="17">
        <v>533</v>
      </c>
      <c r="H18" s="17">
        <v>558</v>
      </c>
      <c r="I18" s="17">
        <v>575</v>
      </c>
      <c r="J18" s="17">
        <v>579</v>
      </c>
      <c r="K18" s="17"/>
      <c r="L18" s="17">
        <v>354</v>
      </c>
      <c r="M18" s="17"/>
      <c r="N18" s="17">
        <v>626</v>
      </c>
      <c r="O18" s="17">
        <v>589</v>
      </c>
      <c r="P18" s="17"/>
      <c r="Q18" s="17">
        <v>550</v>
      </c>
      <c r="R18" s="17">
        <v>535</v>
      </c>
      <c r="S18" s="17">
        <v>591</v>
      </c>
      <c r="T18" s="17"/>
      <c r="U18" s="17">
        <v>584</v>
      </c>
      <c r="V18" s="17"/>
      <c r="W18" s="17"/>
      <c r="X18" s="17">
        <v>570</v>
      </c>
      <c r="Y18" s="17"/>
      <c r="Z18" s="17">
        <v>571</v>
      </c>
      <c r="AA18" s="17">
        <v>609</v>
      </c>
      <c r="AB18" s="17">
        <v>580</v>
      </c>
      <c r="AC18" s="17">
        <v>597</v>
      </c>
      <c r="AD18" s="17"/>
      <c r="AE18" s="17"/>
      <c r="AF18" s="17">
        <v>705</v>
      </c>
      <c r="AG18" s="17">
        <v>585</v>
      </c>
      <c r="AH18" s="17">
        <v>582</v>
      </c>
      <c r="AI18" s="17">
        <v>590</v>
      </c>
      <c r="AJ18" s="17">
        <v>590</v>
      </c>
      <c r="AK18" s="17">
        <v>621</v>
      </c>
      <c r="AL18" s="17">
        <v>557</v>
      </c>
      <c r="AM18" s="17"/>
      <c r="AN18" s="17">
        <v>563</v>
      </c>
      <c r="AO18" s="17">
        <v>589</v>
      </c>
      <c r="AP18" s="17"/>
      <c r="AQ18" s="17">
        <v>542</v>
      </c>
      <c r="AR18" s="17">
        <v>532</v>
      </c>
    </row>
    <row r="19" spans="1:44" x14ac:dyDescent="0.15">
      <c r="A19" s="17" t="s">
        <v>62</v>
      </c>
      <c r="B19" s="17"/>
      <c r="C19" s="17"/>
      <c r="D19" s="17">
        <v>596</v>
      </c>
      <c r="E19" s="17"/>
      <c r="F19" s="17">
        <v>557</v>
      </c>
      <c r="G19" s="17"/>
      <c r="H19" s="17"/>
      <c r="I19" s="17"/>
      <c r="J19" s="17"/>
      <c r="K19" s="17"/>
      <c r="L19" s="17"/>
      <c r="M19" s="17"/>
      <c r="N19" s="17">
        <v>616</v>
      </c>
      <c r="O19" s="17"/>
      <c r="P19" s="17">
        <v>562</v>
      </c>
      <c r="Q19" s="17"/>
      <c r="R19" s="17"/>
      <c r="S19" s="17"/>
      <c r="T19" s="17"/>
      <c r="U19" s="17"/>
      <c r="V19" s="17"/>
      <c r="W19" s="17">
        <v>588</v>
      </c>
      <c r="X19" s="17">
        <v>565</v>
      </c>
      <c r="Y19" s="17">
        <v>585</v>
      </c>
      <c r="Z19" s="17"/>
      <c r="AA19" s="17">
        <v>604</v>
      </c>
      <c r="AB19" s="17"/>
      <c r="AC19" s="17">
        <v>590</v>
      </c>
      <c r="AD19" s="17"/>
      <c r="AE19" s="17">
        <v>729</v>
      </c>
      <c r="AF19" s="17"/>
      <c r="AG19" s="17"/>
      <c r="AH19" s="17"/>
      <c r="AI19" s="17"/>
      <c r="AJ19" s="17"/>
      <c r="AK19" s="17"/>
      <c r="AL19" s="17"/>
      <c r="AM19" s="17"/>
      <c r="AN19" s="17"/>
      <c r="AO19" s="17">
        <v>583</v>
      </c>
      <c r="AP19" s="17"/>
      <c r="AQ19" s="17">
        <v>541</v>
      </c>
      <c r="AR19" s="17">
        <v>529</v>
      </c>
    </row>
    <row r="20" spans="1:44" x14ac:dyDescent="0.15">
      <c r="A20" s="17" t="s">
        <v>103</v>
      </c>
      <c r="B20" s="17"/>
      <c r="C20" s="17"/>
      <c r="D20" s="17"/>
      <c r="E20" s="17">
        <v>591</v>
      </c>
      <c r="F20" s="17"/>
      <c r="G20" s="17"/>
      <c r="H20" s="17"/>
      <c r="I20" s="17">
        <v>569</v>
      </c>
      <c r="J20" s="17"/>
      <c r="K20" s="17"/>
      <c r="L20" s="17"/>
      <c r="M20" s="17">
        <v>356</v>
      </c>
      <c r="N20" s="17">
        <v>631</v>
      </c>
      <c r="O20" s="17">
        <v>590</v>
      </c>
      <c r="P20" s="17"/>
      <c r="Q20" s="17"/>
      <c r="R20" s="17">
        <v>552</v>
      </c>
      <c r="S20" s="17"/>
      <c r="T20" s="17">
        <v>586</v>
      </c>
      <c r="U20" s="17">
        <v>590</v>
      </c>
      <c r="V20" s="17"/>
      <c r="W20" s="17"/>
      <c r="X20" s="17"/>
      <c r="Y20" s="17"/>
      <c r="Z20" s="17"/>
      <c r="AA20" s="17">
        <v>618</v>
      </c>
      <c r="AB20" s="17">
        <v>584</v>
      </c>
      <c r="AC20" s="17">
        <v>610</v>
      </c>
      <c r="AD20" s="17"/>
      <c r="AE20" s="17"/>
      <c r="AF20" s="17">
        <v>695</v>
      </c>
      <c r="AG20" s="17"/>
      <c r="AH20" s="17">
        <v>595</v>
      </c>
      <c r="AI20" s="17">
        <v>593</v>
      </c>
      <c r="AJ20" s="17"/>
      <c r="AK20" s="17">
        <v>621</v>
      </c>
      <c r="AL20" s="17"/>
      <c r="AM20" s="17"/>
      <c r="AN20" s="17"/>
      <c r="AO20" s="17"/>
      <c r="AP20" s="17">
        <v>586</v>
      </c>
      <c r="AQ20" s="17">
        <v>549</v>
      </c>
      <c r="AR20" s="17">
        <v>529</v>
      </c>
    </row>
    <row r="21" spans="1:44" x14ac:dyDescent="0.15">
      <c r="A21" s="17" t="s">
        <v>61</v>
      </c>
      <c r="B21" s="17"/>
      <c r="C21" s="17"/>
      <c r="D21" s="17">
        <v>602</v>
      </c>
      <c r="E21" s="17"/>
      <c r="F21" s="17"/>
      <c r="G21" s="17"/>
      <c r="H21" s="17">
        <v>566</v>
      </c>
      <c r="I21" s="17"/>
      <c r="J21" s="17"/>
      <c r="K21" s="17"/>
      <c r="L21" s="17">
        <v>363</v>
      </c>
      <c r="M21" s="17"/>
      <c r="N21" s="17"/>
      <c r="O21" s="17">
        <v>587</v>
      </c>
      <c r="P21" s="17"/>
      <c r="Q21" s="17"/>
      <c r="R21" s="17"/>
      <c r="S21" s="17">
        <v>592</v>
      </c>
      <c r="T21" s="17">
        <v>576</v>
      </c>
      <c r="U21" s="17"/>
      <c r="V21" s="17"/>
      <c r="W21" s="17"/>
      <c r="X21" s="17"/>
      <c r="Y21" s="17">
        <v>589</v>
      </c>
      <c r="Z21" s="17"/>
      <c r="AA21" s="17">
        <v>608</v>
      </c>
      <c r="AB21" s="17">
        <v>584</v>
      </c>
      <c r="AC21" s="17">
        <v>598</v>
      </c>
      <c r="AD21" s="17"/>
      <c r="AE21" s="17"/>
      <c r="AF21" s="17"/>
      <c r="AG21" s="17">
        <v>584</v>
      </c>
      <c r="AH21" s="17">
        <v>585</v>
      </c>
      <c r="AI21" s="17"/>
      <c r="AJ21" s="17"/>
      <c r="AK21" s="17">
        <v>625</v>
      </c>
      <c r="AL21" s="17"/>
      <c r="AM21" s="17"/>
      <c r="AN21" s="17">
        <v>571</v>
      </c>
      <c r="AO21" s="17"/>
      <c r="AP21" s="17"/>
      <c r="AQ21" s="17">
        <v>546</v>
      </c>
      <c r="AR21" s="17">
        <v>538</v>
      </c>
    </row>
    <row r="22" spans="1:44" x14ac:dyDescent="0.15">
      <c r="A22" s="17" t="s">
        <v>59</v>
      </c>
      <c r="B22" s="17"/>
      <c r="C22" s="17">
        <v>573</v>
      </c>
      <c r="D22" s="17"/>
      <c r="E22" s="17">
        <v>588</v>
      </c>
      <c r="F22" s="17"/>
      <c r="G22" s="17">
        <v>532</v>
      </c>
      <c r="H22" s="17"/>
      <c r="I22" s="17">
        <v>559</v>
      </c>
      <c r="J22" s="17"/>
      <c r="K22" s="17">
        <v>578</v>
      </c>
      <c r="L22" s="17"/>
      <c r="M22" s="17">
        <v>346</v>
      </c>
      <c r="N22" s="17">
        <v>617</v>
      </c>
      <c r="O22" s="17"/>
      <c r="P22" s="17">
        <v>564</v>
      </c>
      <c r="Q22" s="17"/>
      <c r="R22" s="17">
        <v>535</v>
      </c>
      <c r="S22" s="17"/>
      <c r="T22" s="17">
        <v>573</v>
      </c>
      <c r="U22" s="17"/>
      <c r="V22" s="17">
        <v>598</v>
      </c>
      <c r="W22" s="17"/>
      <c r="X22" s="17">
        <v>563</v>
      </c>
      <c r="Y22" s="17"/>
      <c r="Z22" s="17">
        <v>571</v>
      </c>
      <c r="AA22" s="17"/>
      <c r="AB22" s="17">
        <v>580</v>
      </c>
      <c r="AC22" s="17"/>
      <c r="AD22" s="17">
        <v>560</v>
      </c>
      <c r="AE22" s="17"/>
      <c r="AF22" s="17">
        <v>700</v>
      </c>
      <c r="AG22" s="17"/>
      <c r="AH22" s="17">
        <v>579</v>
      </c>
      <c r="AI22" s="17"/>
      <c r="AJ22" s="17">
        <v>589</v>
      </c>
      <c r="AK22" s="17"/>
      <c r="AL22" s="17">
        <v>546</v>
      </c>
      <c r="AM22" s="17"/>
      <c r="AN22" s="17">
        <v>558</v>
      </c>
      <c r="AO22" s="17"/>
      <c r="AP22" s="17">
        <v>552</v>
      </c>
      <c r="AQ22" s="17"/>
      <c r="AR22" s="17">
        <v>529</v>
      </c>
    </row>
    <row r="23" spans="1:44" x14ac:dyDescent="0.15">
      <c r="A23" s="17" t="s">
        <v>104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>
        <v>562</v>
      </c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>
        <v>604</v>
      </c>
      <c r="AB23" s="17"/>
      <c r="AC23" s="17">
        <v>593</v>
      </c>
      <c r="AD23" s="17"/>
      <c r="AE23" s="17"/>
      <c r="AF23" s="17"/>
      <c r="AG23" s="17"/>
      <c r="AH23" s="17">
        <v>588</v>
      </c>
      <c r="AI23" s="17"/>
      <c r="AJ23" s="17"/>
      <c r="AK23" s="17">
        <v>621</v>
      </c>
      <c r="AL23" s="17">
        <v>543</v>
      </c>
      <c r="AM23" s="17">
        <v>616</v>
      </c>
      <c r="AN23" s="17"/>
      <c r="AO23" s="17"/>
      <c r="AP23" s="17"/>
      <c r="AQ23" s="17">
        <v>546</v>
      </c>
      <c r="AR23" s="17">
        <v>543</v>
      </c>
    </row>
    <row r="24" spans="1:44" x14ac:dyDescent="0.15">
      <c r="A24" s="17" t="s">
        <v>85</v>
      </c>
      <c r="B24" s="17"/>
      <c r="C24" s="17"/>
      <c r="D24" s="17">
        <v>598</v>
      </c>
      <c r="E24" s="17"/>
      <c r="F24" s="17"/>
      <c r="G24" s="17"/>
      <c r="H24" s="17">
        <v>558</v>
      </c>
      <c r="I24" s="17"/>
      <c r="J24" s="17"/>
      <c r="K24" s="17"/>
      <c r="L24" s="17">
        <v>354</v>
      </c>
      <c r="M24" s="17"/>
      <c r="N24" s="17"/>
      <c r="O24" s="17"/>
      <c r="P24" s="17"/>
      <c r="Q24" s="17"/>
      <c r="R24" s="17"/>
      <c r="S24" s="17"/>
      <c r="T24" s="17">
        <v>574</v>
      </c>
      <c r="U24" s="17">
        <v>585</v>
      </c>
      <c r="V24" s="17"/>
      <c r="W24" s="17"/>
      <c r="X24" s="17"/>
      <c r="Y24" s="17"/>
      <c r="Z24" s="17">
        <v>571</v>
      </c>
      <c r="AA24" s="17">
        <v>607</v>
      </c>
      <c r="AB24" s="17"/>
      <c r="AC24" s="17">
        <v>593</v>
      </c>
      <c r="AD24" s="17"/>
      <c r="AE24" s="17">
        <v>730</v>
      </c>
      <c r="AF24" s="17"/>
      <c r="AG24" s="17"/>
      <c r="AH24" s="17"/>
      <c r="AI24" s="17"/>
      <c r="AJ24" s="17">
        <v>599</v>
      </c>
      <c r="AK24" s="17"/>
      <c r="AL24" s="17"/>
      <c r="AM24" s="17"/>
      <c r="AN24" s="17">
        <v>563</v>
      </c>
      <c r="AO24" s="17">
        <v>583</v>
      </c>
      <c r="AP24" s="17"/>
      <c r="AQ24" s="17">
        <v>544</v>
      </c>
      <c r="AR24" s="17">
        <v>535</v>
      </c>
    </row>
    <row r="25" spans="1:44" x14ac:dyDescent="0.15">
      <c r="A25" s="17" t="s">
        <v>34</v>
      </c>
      <c r="B25" s="17"/>
      <c r="C25" s="17"/>
      <c r="D25" s="17"/>
      <c r="E25" s="17">
        <v>594</v>
      </c>
      <c r="F25" s="17"/>
      <c r="G25" s="17">
        <v>548</v>
      </c>
      <c r="H25" s="17">
        <v>573</v>
      </c>
      <c r="I25" s="17">
        <v>567</v>
      </c>
      <c r="J25" s="17">
        <v>559</v>
      </c>
      <c r="K25" s="17">
        <v>582</v>
      </c>
      <c r="L25" s="17"/>
      <c r="M25" s="17">
        <v>351</v>
      </c>
      <c r="N25" s="17">
        <v>625</v>
      </c>
      <c r="O25" s="17">
        <v>588</v>
      </c>
      <c r="P25" s="17">
        <v>565</v>
      </c>
      <c r="Q25" s="17">
        <v>550</v>
      </c>
      <c r="R25" s="17">
        <v>536</v>
      </c>
      <c r="S25" s="17">
        <v>589</v>
      </c>
      <c r="T25" s="17">
        <v>576</v>
      </c>
      <c r="U25" s="17"/>
      <c r="V25" s="17">
        <v>600</v>
      </c>
      <c r="W25" s="17">
        <v>588</v>
      </c>
      <c r="X25" s="17">
        <v>579</v>
      </c>
      <c r="Y25" s="17">
        <v>585</v>
      </c>
      <c r="Z25" s="17">
        <v>577</v>
      </c>
      <c r="AA25" s="17">
        <v>618</v>
      </c>
      <c r="AB25" s="17">
        <v>589</v>
      </c>
      <c r="AC25" s="17">
        <v>598</v>
      </c>
      <c r="AD25" s="17">
        <v>560</v>
      </c>
      <c r="AE25" s="17">
        <v>766</v>
      </c>
      <c r="AF25" s="17">
        <v>717</v>
      </c>
      <c r="AG25" s="17">
        <v>589</v>
      </c>
      <c r="AH25" s="17">
        <v>584</v>
      </c>
      <c r="AI25" s="17">
        <v>592</v>
      </c>
      <c r="AJ25" s="17">
        <v>593</v>
      </c>
      <c r="AK25" s="17"/>
      <c r="AL25" s="17"/>
      <c r="AM25" s="17">
        <v>620</v>
      </c>
      <c r="AN25" s="17">
        <v>571</v>
      </c>
      <c r="AO25" s="17">
        <v>591</v>
      </c>
      <c r="AP25" s="17">
        <v>558</v>
      </c>
      <c r="AQ25" s="17">
        <v>549</v>
      </c>
      <c r="AR25" s="17">
        <v>535</v>
      </c>
    </row>
    <row r="26" spans="1:44" x14ac:dyDescent="0.15">
      <c r="A26" s="17" t="s">
        <v>33</v>
      </c>
      <c r="B26" s="17"/>
      <c r="C26" s="17">
        <v>576</v>
      </c>
      <c r="D26" s="17">
        <v>603</v>
      </c>
      <c r="E26" s="17">
        <v>587</v>
      </c>
      <c r="F26" s="17">
        <v>558</v>
      </c>
      <c r="G26" s="17">
        <v>536</v>
      </c>
      <c r="H26" s="17">
        <v>554</v>
      </c>
      <c r="I26" s="17">
        <v>566</v>
      </c>
      <c r="J26" s="17"/>
      <c r="K26" s="17">
        <v>582</v>
      </c>
      <c r="L26" s="17"/>
      <c r="M26" s="17">
        <v>349</v>
      </c>
      <c r="N26" s="17">
        <v>628</v>
      </c>
      <c r="O26" s="17"/>
      <c r="P26" s="17">
        <v>564</v>
      </c>
      <c r="Q26" s="17">
        <v>554</v>
      </c>
      <c r="R26" s="17"/>
      <c r="S26" s="17">
        <v>591</v>
      </c>
      <c r="T26" s="17"/>
      <c r="U26" s="17"/>
      <c r="V26" s="17">
        <v>607</v>
      </c>
      <c r="W26" s="17">
        <v>589</v>
      </c>
      <c r="X26" s="17"/>
      <c r="Y26" s="17">
        <v>585</v>
      </c>
      <c r="Z26" s="17"/>
      <c r="AA26" s="17"/>
      <c r="AB26" s="17">
        <v>593</v>
      </c>
      <c r="AC26" s="17"/>
      <c r="AD26" s="17">
        <v>548</v>
      </c>
      <c r="AE26" s="17">
        <v>738</v>
      </c>
      <c r="AF26" s="17"/>
      <c r="AG26" s="17"/>
      <c r="AH26" s="17">
        <v>574</v>
      </c>
      <c r="AI26" s="17"/>
      <c r="AJ26" s="17">
        <v>594</v>
      </c>
      <c r="AK26" s="17"/>
      <c r="AL26" s="17">
        <v>559</v>
      </c>
      <c r="AM26" s="17">
        <v>619</v>
      </c>
      <c r="AN26" s="17"/>
      <c r="AO26" s="17">
        <v>593</v>
      </c>
      <c r="AP26" s="17"/>
      <c r="AQ26" s="17">
        <v>554</v>
      </c>
      <c r="AR26" s="17">
        <v>535</v>
      </c>
    </row>
    <row r="27" spans="1:44" x14ac:dyDescent="0.15">
      <c r="A27" s="17" t="s">
        <v>105</v>
      </c>
      <c r="B27" s="17"/>
      <c r="C27" s="17"/>
      <c r="D27" s="17"/>
      <c r="E27" s="17"/>
      <c r="F27" s="17"/>
      <c r="G27" s="17"/>
      <c r="H27" s="17"/>
      <c r="I27" s="17"/>
      <c r="J27" s="17">
        <v>557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>
        <v>540</v>
      </c>
      <c r="AE27" s="17">
        <v>744</v>
      </c>
      <c r="AF27" s="17"/>
      <c r="AG27" s="17"/>
      <c r="AH27" s="17"/>
      <c r="AI27" s="17"/>
      <c r="AJ27" s="17">
        <v>590</v>
      </c>
      <c r="AK27" s="17"/>
      <c r="AL27" s="17"/>
      <c r="AM27" s="17">
        <v>616</v>
      </c>
      <c r="AN27" s="17">
        <v>557</v>
      </c>
      <c r="AO27" s="17"/>
      <c r="AP27" s="17"/>
      <c r="AQ27" s="17">
        <v>543</v>
      </c>
      <c r="AR27" s="17">
        <v>539</v>
      </c>
    </row>
    <row r="28" spans="1:44" x14ac:dyDescent="0.15">
      <c r="A28" s="17" t="s">
        <v>106</v>
      </c>
      <c r="B28" s="17"/>
      <c r="C28" s="17"/>
      <c r="D28" s="17"/>
      <c r="E28" s="17"/>
      <c r="F28" s="17"/>
      <c r="G28" s="17"/>
      <c r="H28" s="17">
        <v>565</v>
      </c>
      <c r="I28" s="17"/>
      <c r="J28" s="17"/>
      <c r="K28" s="17"/>
      <c r="L28" s="17">
        <v>355</v>
      </c>
      <c r="M28" s="17"/>
      <c r="N28" s="17"/>
      <c r="O28" s="17"/>
      <c r="P28" s="17"/>
      <c r="Q28" s="17">
        <v>545</v>
      </c>
      <c r="R28" s="17"/>
      <c r="S28" s="17">
        <v>587</v>
      </c>
      <c r="T28" s="17"/>
      <c r="U28" s="17"/>
      <c r="V28" s="17"/>
      <c r="W28" s="17">
        <v>588</v>
      </c>
      <c r="X28" s="17"/>
      <c r="Y28" s="17"/>
      <c r="Z28" s="17"/>
      <c r="AA28" s="17"/>
      <c r="AB28" s="17"/>
      <c r="AC28" s="17"/>
      <c r="AD28" s="17">
        <v>547</v>
      </c>
      <c r="AE28" s="17"/>
      <c r="AF28" s="17">
        <v>683</v>
      </c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>
        <v>548</v>
      </c>
      <c r="AR28" s="17">
        <v>535</v>
      </c>
    </row>
    <row r="29" spans="1:44" x14ac:dyDescent="0.15">
      <c r="A29" s="17" t="s">
        <v>52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>
        <v>358</v>
      </c>
      <c r="M29" s="17"/>
      <c r="N29" s="17">
        <v>633</v>
      </c>
      <c r="O29" s="17"/>
      <c r="P29" s="17"/>
      <c r="Q29" s="17"/>
      <c r="R29" s="17"/>
      <c r="S29" s="17">
        <v>588</v>
      </c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763</v>
      </c>
      <c r="AF29" s="17">
        <v>706</v>
      </c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>
        <v>561</v>
      </c>
      <c r="AR29" s="17">
        <v>537</v>
      </c>
    </row>
    <row r="30" spans="1:44" x14ac:dyDescent="0.15">
      <c r="A30" s="17" t="s">
        <v>45</v>
      </c>
      <c r="B30" s="17"/>
      <c r="C30" s="17"/>
      <c r="D30" s="17">
        <v>611</v>
      </c>
      <c r="E30" s="17"/>
      <c r="F30" s="17"/>
      <c r="G30" s="17"/>
      <c r="H30" s="17"/>
      <c r="I30" s="17">
        <v>571</v>
      </c>
      <c r="J30" s="17">
        <v>557</v>
      </c>
      <c r="K30" s="17">
        <v>583</v>
      </c>
      <c r="L30" s="17">
        <v>358</v>
      </c>
      <c r="M30" s="17"/>
      <c r="N30" s="17"/>
      <c r="O30" s="17">
        <v>591</v>
      </c>
      <c r="P30" s="17">
        <v>572</v>
      </c>
      <c r="Q30" s="17"/>
      <c r="R30" s="17"/>
      <c r="S30" s="17">
        <v>587</v>
      </c>
      <c r="T30" s="17">
        <v>586</v>
      </c>
      <c r="U30" s="17">
        <v>587</v>
      </c>
      <c r="V30" s="17"/>
      <c r="W30" s="17"/>
      <c r="X30" s="17"/>
      <c r="Y30" s="17"/>
      <c r="Z30" s="17">
        <v>575</v>
      </c>
      <c r="AA30" s="17">
        <v>610</v>
      </c>
      <c r="AB30" s="17"/>
      <c r="AC30" s="17">
        <v>602</v>
      </c>
      <c r="AD30" s="17"/>
      <c r="AE30" s="17">
        <v>773</v>
      </c>
      <c r="AF30" s="17"/>
      <c r="AG30" s="17">
        <v>590</v>
      </c>
      <c r="AH30" s="17"/>
      <c r="AI30" s="17">
        <v>605</v>
      </c>
      <c r="AJ30" s="17"/>
      <c r="AK30" s="17">
        <v>619</v>
      </c>
      <c r="AL30" s="17"/>
      <c r="AM30" s="17">
        <v>618</v>
      </c>
      <c r="AN30" s="17"/>
      <c r="AO30" s="17"/>
      <c r="AP30" s="17">
        <v>564</v>
      </c>
      <c r="AQ30" s="17">
        <v>546</v>
      </c>
      <c r="AR30" s="17">
        <v>540</v>
      </c>
    </row>
    <row r="31" spans="1:44" x14ac:dyDescent="0.15">
      <c r="A31" s="17" t="s">
        <v>107</v>
      </c>
      <c r="B31" s="17"/>
      <c r="C31" s="17"/>
      <c r="D31" s="17"/>
      <c r="E31" s="17"/>
      <c r="F31" s="17"/>
      <c r="G31" s="17">
        <v>536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>
        <v>572</v>
      </c>
      <c r="U31" s="17"/>
      <c r="V31" s="17"/>
      <c r="W31" s="17"/>
      <c r="X31" s="17">
        <v>568</v>
      </c>
      <c r="Y31" s="17">
        <v>595</v>
      </c>
      <c r="Z31" s="17"/>
      <c r="AA31" s="17"/>
      <c r="AB31" s="17">
        <v>588</v>
      </c>
      <c r="AC31" s="17"/>
      <c r="AD31" s="17"/>
      <c r="AE31" s="17"/>
      <c r="AF31" s="17"/>
      <c r="AG31" s="17">
        <v>589</v>
      </c>
      <c r="AH31" s="17"/>
      <c r="AI31" s="17"/>
      <c r="AJ31" s="17"/>
      <c r="AK31" s="17"/>
      <c r="AL31" s="17"/>
      <c r="AM31" s="17"/>
      <c r="AN31" s="17"/>
      <c r="AO31" s="17"/>
      <c r="AP31" s="17">
        <v>559</v>
      </c>
      <c r="AQ31" s="17">
        <v>551</v>
      </c>
      <c r="AR31" s="17">
        <v>546</v>
      </c>
    </row>
    <row r="32" spans="1:44" x14ac:dyDescent="0.15">
      <c r="A32" s="17" t="s">
        <v>56</v>
      </c>
      <c r="B32" s="17"/>
      <c r="C32" s="17"/>
      <c r="D32" s="17">
        <v>607</v>
      </c>
      <c r="E32" s="17"/>
      <c r="F32" s="17">
        <v>559</v>
      </c>
      <c r="G32" s="17"/>
      <c r="H32" s="17">
        <v>577</v>
      </c>
      <c r="I32" s="17"/>
      <c r="J32" s="17"/>
      <c r="K32" s="17">
        <v>583</v>
      </c>
      <c r="L32" s="17">
        <v>370</v>
      </c>
      <c r="M32" s="17"/>
      <c r="N32" s="17">
        <v>635</v>
      </c>
      <c r="O32" s="17">
        <v>587</v>
      </c>
      <c r="P32" s="17"/>
      <c r="Q32" s="17">
        <v>555</v>
      </c>
      <c r="R32" s="17"/>
      <c r="S32" s="17">
        <v>588</v>
      </c>
      <c r="T32" s="17"/>
      <c r="U32" s="17"/>
      <c r="V32" s="17">
        <v>607</v>
      </c>
      <c r="W32" s="17"/>
      <c r="X32" s="17">
        <v>577</v>
      </c>
      <c r="Y32" s="17">
        <v>592</v>
      </c>
      <c r="Z32" s="17"/>
      <c r="AA32" s="17">
        <v>607</v>
      </c>
      <c r="AB32" s="17"/>
      <c r="AC32" s="17">
        <v>594</v>
      </c>
      <c r="AD32" s="17">
        <v>552</v>
      </c>
      <c r="AE32" s="17">
        <v>738</v>
      </c>
      <c r="AF32" s="17"/>
      <c r="AG32" s="17">
        <v>605</v>
      </c>
      <c r="AH32" s="17"/>
      <c r="AI32" s="17">
        <v>592</v>
      </c>
      <c r="AJ32" s="17"/>
      <c r="AK32" s="17">
        <v>623</v>
      </c>
      <c r="AL32" s="17">
        <v>567</v>
      </c>
      <c r="AM32" s="17">
        <v>618</v>
      </c>
      <c r="AN32" s="17"/>
      <c r="AO32" s="17">
        <v>594</v>
      </c>
      <c r="AP32" s="17">
        <v>562</v>
      </c>
      <c r="AQ32" s="17">
        <v>546</v>
      </c>
      <c r="AR32" s="17">
        <v>543</v>
      </c>
    </row>
    <row r="33" spans="1:44" x14ac:dyDescent="0.15">
      <c r="A33" s="17" t="s">
        <v>37</v>
      </c>
      <c r="B33" s="17"/>
      <c r="C33" s="17"/>
      <c r="D33" s="17"/>
      <c r="E33" s="17"/>
      <c r="F33" s="17"/>
      <c r="G33" s="17">
        <v>537</v>
      </c>
      <c r="H33" s="17">
        <v>557</v>
      </c>
      <c r="I33" s="17"/>
      <c r="J33" s="17"/>
      <c r="K33" s="17"/>
      <c r="L33" s="17"/>
      <c r="M33" s="17"/>
      <c r="N33" s="17">
        <v>620</v>
      </c>
      <c r="O33" s="17"/>
      <c r="P33" s="17"/>
      <c r="Q33" s="17"/>
      <c r="R33" s="17"/>
      <c r="S33" s="17"/>
      <c r="T33" s="17"/>
      <c r="U33" s="17">
        <v>583</v>
      </c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>
        <v>541</v>
      </c>
      <c r="AR33" s="17">
        <v>529</v>
      </c>
    </row>
    <row r="34" spans="1:44" x14ac:dyDescent="0.15">
      <c r="A34" s="17" t="s">
        <v>76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>
        <v>358</v>
      </c>
      <c r="N34" s="17"/>
      <c r="O34" s="17"/>
      <c r="P34" s="17"/>
      <c r="Q34" s="17"/>
      <c r="R34" s="17">
        <v>532</v>
      </c>
      <c r="S34" s="17"/>
      <c r="T34" s="17"/>
      <c r="U34" s="17"/>
      <c r="V34" s="17"/>
      <c r="W34" s="17"/>
      <c r="X34" s="17"/>
      <c r="Y34" s="17"/>
      <c r="Z34" s="17">
        <v>577</v>
      </c>
      <c r="AA34" s="17"/>
      <c r="AB34" s="17">
        <v>579</v>
      </c>
      <c r="AC34" s="17"/>
      <c r="AD34" s="17">
        <v>552</v>
      </c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>
        <v>532</v>
      </c>
    </row>
    <row r="35" spans="1:44" x14ac:dyDescent="0.15">
      <c r="A35" s="17" t="s">
        <v>49</v>
      </c>
      <c r="B35" s="17">
        <v>576</v>
      </c>
      <c r="C35" s="17"/>
      <c r="D35" s="17"/>
      <c r="E35" s="17"/>
      <c r="F35" s="17"/>
      <c r="G35" s="17"/>
      <c r="H35" s="17"/>
      <c r="I35" s="17"/>
      <c r="J35" s="17"/>
      <c r="K35" s="17">
        <v>582</v>
      </c>
      <c r="L35" s="17"/>
      <c r="M35" s="17"/>
      <c r="N35" s="17"/>
      <c r="O35" s="17">
        <v>586</v>
      </c>
      <c r="P35" s="17"/>
      <c r="Q35" s="17">
        <v>551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>
        <v>596</v>
      </c>
      <c r="AD35" s="17"/>
      <c r="AE35" s="17"/>
      <c r="AF35" s="17"/>
      <c r="AG35" s="17"/>
      <c r="AH35" s="17"/>
      <c r="AI35" s="17"/>
      <c r="AJ35" s="17"/>
      <c r="AK35" s="17">
        <v>619</v>
      </c>
      <c r="AL35" s="17">
        <v>540</v>
      </c>
      <c r="AM35" s="17"/>
      <c r="AN35" s="17">
        <v>572</v>
      </c>
      <c r="AO35" s="17"/>
      <c r="AP35" s="17"/>
      <c r="AQ35" s="17">
        <v>562</v>
      </c>
      <c r="AR35" s="17">
        <v>552</v>
      </c>
    </row>
    <row r="36" spans="1:44" x14ac:dyDescent="0.15">
      <c r="A36" s="17" t="s">
        <v>108</v>
      </c>
      <c r="B36" s="17"/>
      <c r="C36" s="17"/>
      <c r="D36" s="17"/>
      <c r="E36" s="17"/>
      <c r="F36" s="17"/>
      <c r="G36" s="17">
        <v>541</v>
      </c>
      <c r="H36" s="17"/>
      <c r="I36" s="17"/>
      <c r="J36" s="17"/>
      <c r="K36" s="17"/>
      <c r="L36" s="17"/>
      <c r="M36" s="17"/>
      <c r="N36" s="17"/>
      <c r="O36" s="17"/>
      <c r="P36" s="17"/>
      <c r="Q36" s="17">
        <v>547</v>
      </c>
      <c r="R36" s="17"/>
      <c r="S36" s="17"/>
      <c r="T36" s="17">
        <v>571</v>
      </c>
      <c r="U36" s="17"/>
      <c r="V36" s="17"/>
      <c r="W36" s="17"/>
      <c r="X36" s="17">
        <v>563</v>
      </c>
      <c r="Y36" s="17"/>
      <c r="Z36" s="17"/>
      <c r="AA36" s="17"/>
      <c r="AB36" s="17">
        <v>579</v>
      </c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>
        <v>549</v>
      </c>
      <c r="AR36" s="17">
        <v>542</v>
      </c>
    </row>
    <row r="37" spans="1:44" x14ac:dyDescent="0.15">
      <c r="A37" s="17" t="s">
        <v>109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>
        <v>617</v>
      </c>
      <c r="O37" s="17">
        <v>585</v>
      </c>
      <c r="P37" s="17">
        <v>561</v>
      </c>
      <c r="Q37" s="17">
        <v>545</v>
      </c>
      <c r="R37" s="17"/>
      <c r="S37" s="17"/>
      <c r="T37" s="17">
        <v>573</v>
      </c>
      <c r="U37" s="17">
        <v>584</v>
      </c>
      <c r="V37" s="17"/>
      <c r="W37" s="17">
        <v>586</v>
      </c>
      <c r="X37" s="17"/>
      <c r="Y37" s="17">
        <v>586</v>
      </c>
      <c r="Z37" s="17">
        <v>571</v>
      </c>
      <c r="AA37" s="17">
        <v>609</v>
      </c>
      <c r="AB37" s="17">
        <v>583</v>
      </c>
      <c r="AC37" s="17"/>
      <c r="AD37" s="17">
        <v>545</v>
      </c>
      <c r="AE37" s="17"/>
      <c r="AF37" s="17"/>
      <c r="AG37" s="17"/>
      <c r="AH37" s="17">
        <v>577</v>
      </c>
      <c r="AI37" s="17">
        <v>588</v>
      </c>
      <c r="AJ37" s="17">
        <v>588</v>
      </c>
      <c r="AK37" s="17"/>
      <c r="AL37" s="17">
        <v>542</v>
      </c>
      <c r="AM37" s="17"/>
      <c r="AN37" s="17">
        <v>555</v>
      </c>
      <c r="AO37" s="17">
        <v>586</v>
      </c>
      <c r="AP37" s="17">
        <v>552</v>
      </c>
      <c r="AQ37" s="17">
        <v>541</v>
      </c>
      <c r="AR37" s="17">
        <v>529</v>
      </c>
    </row>
    <row r="38" spans="1:44" x14ac:dyDescent="0.15">
      <c r="A38" s="17" t="s">
        <v>43</v>
      </c>
      <c r="B38" s="17"/>
      <c r="C38" s="17"/>
      <c r="D38" s="17"/>
      <c r="E38" s="17"/>
      <c r="F38" s="17"/>
      <c r="G38" s="17"/>
      <c r="H38" s="17"/>
      <c r="I38" s="17"/>
      <c r="J38" s="17">
        <v>574</v>
      </c>
      <c r="K38" s="17"/>
      <c r="L38" s="17"/>
      <c r="M38" s="17"/>
      <c r="N38" s="17">
        <v>636</v>
      </c>
      <c r="O38" s="17">
        <v>587</v>
      </c>
      <c r="P38" s="17"/>
      <c r="Q38" s="17"/>
      <c r="R38" s="17"/>
      <c r="S38" s="17"/>
      <c r="T38" s="17">
        <v>591</v>
      </c>
      <c r="U38" s="17"/>
      <c r="V38" s="17"/>
      <c r="W38" s="17">
        <v>600</v>
      </c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>
        <v>612</v>
      </c>
      <c r="AI38" s="17"/>
      <c r="AJ38" s="17"/>
      <c r="AK38" s="17"/>
      <c r="AL38" s="17"/>
      <c r="AM38" s="17">
        <v>625</v>
      </c>
      <c r="AN38" s="17"/>
      <c r="AO38" s="17"/>
      <c r="AP38" s="17"/>
      <c r="AQ38" s="17">
        <v>572</v>
      </c>
      <c r="AR38" s="17">
        <v>557</v>
      </c>
    </row>
    <row r="39" spans="1:44" x14ac:dyDescent="0.15">
      <c r="A39" s="17" t="s">
        <v>53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>
        <v>548</v>
      </c>
      <c r="R39" s="17"/>
      <c r="S39" s="17"/>
      <c r="T39" s="17"/>
      <c r="U39" s="17"/>
      <c r="V39" s="17">
        <v>600</v>
      </c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>
        <v>550</v>
      </c>
      <c r="AM39" s="17"/>
      <c r="AN39" s="17"/>
      <c r="AO39" s="17"/>
      <c r="AP39" s="17"/>
      <c r="AQ39" s="17">
        <v>555</v>
      </c>
      <c r="AR39" s="17">
        <v>543</v>
      </c>
    </row>
    <row r="40" spans="1:44" x14ac:dyDescent="0.15">
      <c r="A40" s="17" t="s">
        <v>57</v>
      </c>
      <c r="B40" s="17"/>
      <c r="C40" s="17"/>
      <c r="D40" s="17">
        <v>599</v>
      </c>
      <c r="E40" s="17">
        <v>593</v>
      </c>
      <c r="F40" s="17">
        <v>562</v>
      </c>
      <c r="G40" s="17"/>
      <c r="H40" s="17">
        <v>562</v>
      </c>
      <c r="I40" s="17"/>
      <c r="J40" s="17">
        <v>573</v>
      </c>
      <c r="K40" s="17"/>
      <c r="L40" s="17">
        <v>356</v>
      </c>
      <c r="M40" s="17"/>
      <c r="N40" s="17">
        <v>627</v>
      </c>
      <c r="O40" s="17">
        <v>590</v>
      </c>
      <c r="P40" s="17">
        <v>569</v>
      </c>
      <c r="Q40" s="17">
        <v>555</v>
      </c>
      <c r="R40" s="17">
        <v>537</v>
      </c>
      <c r="S40" s="17">
        <v>588</v>
      </c>
      <c r="T40" s="17"/>
      <c r="U40" s="17">
        <v>588</v>
      </c>
      <c r="V40" s="17"/>
      <c r="W40" s="17"/>
      <c r="X40" s="17">
        <v>562</v>
      </c>
      <c r="Y40" s="17">
        <v>585</v>
      </c>
      <c r="Z40" s="17">
        <v>572</v>
      </c>
      <c r="AA40" s="17"/>
      <c r="AB40" s="17">
        <v>580</v>
      </c>
      <c r="AC40" s="17">
        <v>597</v>
      </c>
      <c r="AD40" s="17">
        <v>547</v>
      </c>
      <c r="AE40" s="17"/>
      <c r="AF40" s="17">
        <v>703</v>
      </c>
      <c r="AG40" s="17">
        <v>583</v>
      </c>
      <c r="AH40" s="17"/>
      <c r="AI40" s="17">
        <v>593</v>
      </c>
      <c r="AJ40" s="17"/>
      <c r="AK40" s="17"/>
      <c r="AL40" s="17">
        <v>551</v>
      </c>
      <c r="AM40" s="17">
        <v>617</v>
      </c>
      <c r="AN40" s="17"/>
      <c r="AO40" s="17"/>
      <c r="AP40" s="17"/>
      <c r="AQ40" s="17">
        <v>545</v>
      </c>
      <c r="AR40" s="17">
        <v>533</v>
      </c>
    </row>
    <row r="41" spans="1:44" x14ac:dyDescent="0.15">
      <c r="A41" s="17" t="s">
        <v>60</v>
      </c>
      <c r="B41" s="17"/>
      <c r="C41" s="17"/>
      <c r="D41" s="17"/>
      <c r="E41" s="17"/>
      <c r="F41" s="17"/>
      <c r="G41" s="17">
        <v>532</v>
      </c>
      <c r="H41" s="17"/>
      <c r="I41" s="17"/>
      <c r="J41" s="17"/>
      <c r="K41" s="17"/>
      <c r="L41" s="17"/>
      <c r="M41" s="17">
        <v>347</v>
      </c>
      <c r="N41" s="17"/>
      <c r="O41" s="17"/>
      <c r="P41" s="17"/>
      <c r="Q41" s="17"/>
      <c r="R41" s="17">
        <v>533</v>
      </c>
      <c r="S41" s="17"/>
      <c r="T41" s="17"/>
      <c r="U41" s="17"/>
      <c r="V41" s="17"/>
      <c r="W41" s="17"/>
      <c r="X41" s="17"/>
      <c r="Y41" s="17"/>
      <c r="Z41" s="17">
        <v>573</v>
      </c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>
        <v>544</v>
      </c>
      <c r="AM41" s="17"/>
      <c r="AN41" s="17"/>
      <c r="AO41" s="17"/>
      <c r="AP41" s="17"/>
      <c r="AQ41" s="17"/>
      <c r="AR41" s="17">
        <v>529</v>
      </c>
    </row>
    <row r="42" spans="1:44" x14ac:dyDescent="0.15">
      <c r="A42" s="17" t="s">
        <v>54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>
        <v>361</v>
      </c>
      <c r="M42" s="17"/>
      <c r="N42" s="17"/>
      <c r="O42" s="17"/>
      <c r="P42" s="17"/>
      <c r="Q42" s="17"/>
      <c r="R42" s="17"/>
      <c r="S42" s="17"/>
      <c r="T42" s="17"/>
      <c r="U42" s="17">
        <v>594</v>
      </c>
      <c r="V42" s="17"/>
      <c r="W42" s="17"/>
      <c r="X42" s="17"/>
      <c r="Y42" s="17"/>
      <c r="Z42" s="17"/>
      <c r="AA42" s="17"/>
      <c r="AB42" s="17"/>
      <c r="AC42" s="17">
        <v>597</v>
      </c>
      <c r="AD42" s="17"/>
      <c r="AE42" s="17"/>
      <c r="AF42" s="17">
        <v>727</v>
      </c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>
        <v>558</v>
      </c>
      <c r="AR42" s="17">
        <v>548</v>
      </c>
    </row>
    <row r="43" spans="1:44" x14ac:dyDescent="0.15">
      <c r="A43" s="17" t="s">
        <v>48</v>
      </c>
      <c r="B43" s="17"/>
      <c r="C43" s="17"/>
      <c r="D43" s="17">
        <v>599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>
        <v>532</v>
      </c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>
        <v>682</v>
      </c>
      <c r="AG43" s="17"/>
      <c r="AH43" s="17"/>
      <c r="AI43" s="17"/>
      <c r="AJ43" s="17"/>
      <c r="AK43" s="17">
        <v>617</v>
      </c>
      <c r="AL43" s="17">
        <v>547</v>
      </c>
      <c r="AM43" s="17">
        <v>615</v>
      </c>
      <c r="AN43" s="17"/>
      <c r="AO43" s="17"/>
      <c r="AP43" s="17"/>
      <c r="AQ43" s="17">
        <v>549</v>
      </c>
      <c r="AR43" s="17">
        <v>539</v>
      </c>
    </row>
    <row r="44" spans="1:44" x14ac:dyDescent="0.15">
      <c r="A44" s="17" t="s">
        <v>47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>
        <v>631</v>
      </c>
      <c r="O44" s="17"/>
      <c r="P44" s="17">
        <v>562</v>
      </c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>
        <v>605</v>
      </c>
      <c r="AB44" s="17"/>
      <c r="AC44" s="17"/>
      <c r="AD44" s="17"/>
      <c r="AE44" s="17"/>
      <c r="AF44" s="17">
        <v>693</v>
      </c>
      <c r="AG44" s="17">
        <v>584</v>
      </c>
      <c r="AH44" s="17"/>
      <c r="AI44" s="17"/>
      <c r="AJ44" s="17"/>
      <c r="AK44" s="17"/>
      <c r="AL44" s="17"/>
      <c r="AM44" s="17"/>
      <c r="AN44" s="17">
        <v>561</v>
      </c>
      <c r="AO44" s="17"/>
      <c r="AP44" s="17"/>
      <c r="AQ44" s="17">
        <v>557</v>
      </c>
      <c r="AR44" s="17">
        <v>544</v>
      </c>
    </row>
    <row r="45" spans="1:44" x14ac:dyDescent="0.15">
      <c r="A45" s="17" t="s">
        <v>39</v>
      </c>
      <c r="B45" s="17"/>
      <c r="C45" s="17"/>
      <c r="D45" s="17">
        <v>604</v>
      </c>
      <c r="E45" s="17">
        <v>608</v>
      </c>
      <c r="F45" s="17">
        <v>559</v>
      </c>
      <c r="G45" s="17">
        <v>544</v>
      </c>
      <c r="H45" s="17">
        <v>582</v>
      </c>
      <c r="I45" s="17">
        <v>582</v>
      </c>
      <c r="J45" s="17">
        <v>567</v>
      </c>
      <c r="K45" s="17">
        <v>589</v>
      </c>
      <c r="L45" s="17">
        <v>359</v>
      </c>
      <c r="M45" s="17"/>
      <c r="N45" s="17">
        <v>633</v>
      </c>
      <c r="O45" s="17"/>
      <c r="P45" s="17">
        <v>577</v>
      </c>
      <c r="Q45" s="17">
        <v>552</v>
      </c>
      <c r="R45" s="17">
        <v>535</v>
      </c>
      <c r="S45" s="17">
        <v>588</v>
      </c>
      <c r="T45" s="17">
        <v>577</v>
      </c>
      <c r="U45" s="17">
        <v>591</v>
      </c>
      <c r="V45" s="17">
        <v>601</v>
      </c>
      <c r="W45" s="17">
        <v>588</v>
      </c>
      <c r="X45" s="17">
        <v>574</v>
      </c>
      <c r="Y45" s="17"/>
      <c r="Z45" s="17">
        <v>575</v>
      </c>
      <c r="AA45" s="17">
        <v>607</v>
      </c>
      <c r="AB45" s="17">
        <v>590</v>
      </c>
      <c r="AC45" s="17">
        <v>597</v>
      </c>
      <c r="AD45" s="17">
        <v>570</v>
      </c>
      <c r="AE45" s="17">
        <v>751</v>
      </c>
      <c r="AF45" s="17"/>
      <c r="AG45" s="17">
        <v>585</v>
      </c>
      <c r="AH45" s="17"/>
      <c r="AI45" s="17">
        <v>595</v>
      </c>
      <c r="AJ45" s="17"/>
      <c r="AK45" s="17">
        <v>621</v>
      </c>
      <c r="AL45" s="17">
        <v>565</v>
      </c>
      <c r="AM45" s="17">
        <v>623</v>
      </c>
      <c r="AN45" s="17"/>
      <c r="AO45" s="17">
        <v>593</v>
      </c>
      <c r="AP45" s="17">
        <v>571</v>
      </c>
      <c r="AQ45" s="17">
        <v>548</v>
      </c>
      <c r="AR45" s="17">
        <v>538</v>
      </c>
    </row>
    <row r="46" spans="1:44" x14ac:dyDescent="0.15">
      <c r="A46" s="17" t="s">
        <v>58</v>
      </c>
      <c r="B46" s="17"/>
      <c r="C46" s="17"/>
      <c r="D46" s="17"/>
      <c r="E46" s="17">
        <v>586</v>
      </c>
      <c r="F46" s="17"/>
      <c r="G46" s="17"/>
      <c r="H46" s="17"/>
      <c r="I46" s="17"/>
      <c r="J46" s="17">
        <v>556</v>
      </c>
      <c r="K46" s="17"/>
      <c r="L46" s="17"/>
      <c r="M46" s="17"/>
      <c r="N46" s="17"/>
      <c r="O46" s="17"/>
      <c r="P46" s="17"/>
      <c r="Q46" s="17"/>
      <c r="R46" s="17">
        <v>536</v>
      </c>
      <c r="S46" s="17"/>
      <c r="T46" s="17"/>
      <c r="U46" s="17"/>
      <c r="V46" s="17"/>
      <c r="W46" s="17"/>
      <c r="X46" s="17"/>
      <c r="Y46" s="17"/>
      <c r="Z46" s="17"/>
      <c r="AA46" s="17"/>
      <c r="AB46" s="17">
        <v>580</v>
      </c>
      <c r="AC46" s="17"/>
      <c r="AD46" s="17">
        <v>550</v>
      </c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>
        <v>546</v>
      </c>
      <c r="AR46" s="17">
        <v>535</v>
      </c>
    </row>
    <row r="47" spans="1:44" x14ac:dyDescent="0.15">
      <c r="A47" s="17" t="s">
        <v>50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>
        <v>608</v>
      </c>
      <c r="AB47" s="17">
        <v>580</v>
      </c>
      <c r="AC47" s="17"/>
      <c r="AD47" s="17">
        <v>541</v>
      </c>
      <c r="AE47" s="17">
        <v>742</v>
      </c>
      <c r="AF47" s="17"/>
      <c r="AG47" s="17"/>
      <c r="AH47" s="17"/>
      <c r="AI47" s="17"/>
      <c r="AJ47" s="17">
        <v>589</v>
      </c>
      <c r="AK47" s="17"/>
      <c r="AL47" s="17"/>
      <c r="AM47" s="17"/>
      <c r="AN47" s="17">
        <v>591</v>
      </c>
      <c r="AO47" s="17"/>
      <c r="AP47" s="17"/>
      <c r="AQ47" s="17">
        <v>550</v>
      </c>
      <c r="AR47" s="17">
        <v>540</v>
      </c>
    </row>
    <row r="48" spans="1:44" x14ac:dyDescent="0.15">
      <c r="A48" s="17" t="s">
        <v>36</v>
      </c>
      <c r="B48" s="17"/>
      <c r="C48" s="17"/>
      <c r="D48" s="17">
        <v>601</v>
      </c>
      <c r="E48" s="17"/>
      <c r="F48" s="17"/>
      <c r="G48" s="17"/>
      <c r="H48" s="17"/>
      <c r="I48" s="17"/>
      <c r="J48" s="17">
        <v>557</v>
      </c>
      <c r="K48" s="17"/>
      <c r="L48" s="17">
        <v>354</v>
      </c>
      <c r="M48" s="17"/>
      <c r="N48" s="17"/>
      <c r="O48" s="17">
        <v>584</v>
      </c>
      <c r="P48" s="17"/>
      <c r="Q48" s="17"/>
      <c r="R48" s="17"/>
      <c r="S48" s="17">
        <v>589</v>
      </c>
      <c r="T48" s="17"/>
      <c r="U48" s="17"/>
      <c r="V48" s="17"/>
      <c r="W48" s="17"/>
      <c r="X48" s="17"/>
      <c r="Y48" s="17">
        <v>584</v>
      </c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>
        <v>618</v>
      </c>
      <c r="AL48" s="17"/>
      <c r="AM48" s="17"/>
      <c r="AN48" s="17"/>
      <c r="AO48" s="17"/>
      <c r="AP48" s="17"/>
      <c r="AQ48" s="17">
        <v>542</v>
      </c>
      <c r="AR48" s="17"/>
    </row>
    <row r="49" spans="1:44" x14ac:dyDescent="0.15">
      <c r="A49" s="17" t="s">
        <v>38</v>
      </c>
      <c r="B49" s="17"/>
      <c r="C49" s="17"/>
      <c r="D49" s="17">
        <v>599</v>
      </c>
      <c r="E49" s="17"/>
      <c r="F49" s="17">
        <v>557</v>
      </c>
      <c r="G49" s="17"/>
      <c r="H49" s="17">
        <v>560</v>
      </c>
      <c r="I49" s="17">
        <v>564</v>
      </c>
      <c r="J49" s="17"/>
      <c r="K49" s="17"/>
      <c r="L49" s="17">
        <v>358</v>
      </c>
      <c r="M49" s="17"/>
      <c r="N49" s="17">
        <v>630</v>
      </c>
      <c r="O49" s="17">
        <v>585</v>
      </c>
      <c r="P49" s="17"/>
      <c r="Q49" s="17">
        <v>545</v>
      </c>
      <c r="R49" s="17"/>
      <c r="S49" s="17"/>
      <c r="T49" s="17"/>
      <c r="U49" s="17"/>
      <c r="V49" s="17"/>
      <c r="W49" s="17">
        <v>590</v>
      </c>
      <c r="X49" s="17"/>
      <c r="Y49" s="17">
        <v>585</v>
      </c>
      <c r="Z49" s="17"/>
      <c r="AA49" s="17">
        <v>608</v>
      </c>
      <c r="AB49" s="17"/>
      <c r="AC49" s="17">
        <v>592</v>
      </c>
      <c r="AD49" s="17"/>
      <c r="AE49" s="17">
        <v>741</v>
      </c>
      <c r="AF49" s="17"/>
      <c r="AG49" s="17">
        <v>582</v>
      </c>
      <c r="AH49" s="17"/>
      <c r="AI49" s="17">
        <v>589</v>
      </c>
      <c r="AJ49" s="17"/>
      <c r="AK49" s="17">
        <v>619</v>
      </c>
      <c r="AL49" s="17"/>
      <c r="AM49" s="17">
        <v>617</v>
      </c>
      <c r="AN49" s="17"/>
      <c r="AO49" s="17">
        <v>587</v>
      </c>
      <c r="AP49" s="17">
        <v>552</v>
      </c>
      <c r="AQ49" s="17">
        <v>543</v>
      </c>
      <c r="AR49" s="17">
        <v>532</v>
      </c>
    </row>
  </sheetData>
  <mergeCells count="22">
    <mergeCell ref="AQ2:AR2"/>
    <mergeCell ref="AE2:AF2"/>
    <mergeCell ref="AI2:AJ2"/>
    <mergeCell ref="AK2:AL2"/>
    <mergeCell ref="AM2:AN2"/>
    <mergeCell ref="AO2:AP2"/>
    <mergeCell ref="A1:AR1"/>
    <mergeCell ref="B2:C2"/>
    <mergeCell ref="D2:E2"/>
    <mergeCell ref="F2:G2"/>
    <mergeCell ref="H2:I2"/>
    <mergeCell ref="AG2:AH2"/>
    <mergeCell ref="J2:K2"/>
    <mergeCell ref="L2:M2"/>
    <mergeCell ref="O2:P2"/>
    <mergeCell ref="Q2:R2"/>
    <mergeCell ref="S2:T2"/>
    <mergeCell ref="U2:V2"/>
    <mergeCell ref="W2:X2"/>
    <mergeCell ref="Y2:Z2"/>
    <mergeCell ref="AA2:AB2"/>
    <mergeCell ref="AC2:AD2"/>
  </mergeCells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selection activeCell="K23" sqref="K23"/>
    </sheetView>
  </sheetViews>
  <sheetFormatPr defaultRowHeight="14.25" x14ac:dyDescent="0.15"/>
  <cols>
    <col min="1" max="1" width="12.375" style="2" customWidth="1"/>
    <col min="2" max="2" width="14" style="2" customWidth="1"/>
    <col min="3" max="13" width="7.75" style="3" bestFit="1" customWidth="1"/>
    <col min="14" max="16384" width="9" style="3"/>
  </cols>
  <sheetData>
    <row r="1" spans="1:13" ht="30.75" customHeight="1" x14ac:dyDescent="0.15">
      <c r="A1" s="42" t="s">
        <v>113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x14ac:dyDescent="0.15">
      <c r="A2" s="57" t="s">
        <v>64</v>
      </c>
      <c r="B2" s="57" t="s">
        <v>65</v>
      </c>
      <c r="C2" s="66" t="s">
        <v>66</v>
      </c>
      <c r="D2" s="67"/>
      <c r="E2" s="67"/>
      <c r="F2" s="67"/>
      <c r="G2" s="68"/>
      <c r="H2" s="51" t="s">
        <v>67</v>
      </c>
      <c r="I2" s="49"/>
      <c r="J2" s="49"/>
      <c r="K2" s="49"/>
      <c r="L2" s="49"/>
      <c r="M2" s="49" t="s">
        <v>68</v>
      </c>
    </row>
    <row r="3" spans="1:13" x14ac:dyDescent="0.15">
      <c r="A3" s="58"/>
      <c r="B3" s="58"/>
      <c r="C3" s="26" t="s">
        <v>13</v>
      </c>
      <c r="D3" s="26" t="s">
        <v>15</v>
      </c>
      <c r="E3" s="26" t="s">
        <v>16</v>
      </c>
      <c r="F3" s="26" t="s">
        <v>17</v>
      </c>
      <c r="G3" s="27" t="s">
        <v>69</v>
      </c>
      <c r="H3" s="28" t="s">
        <v>13</v>
      </c>
      <c r="I3" s="26" t="s">
        <v>15</v>
      </c>
      <c r="J3" s="26" t="s">
        <v>16</v>
      </c>
      <c r="K3" s="26" t="s">
        <v>17</v>
      </c>
      <c r="L3" s="26" t="s">
        <v>69</v>
      </c>
      <c r="M3" s="50"/>
    </row>
    <row r="4" spans="1:13" ht="27" x14ac:dyDescent="0.15">
      <c r="A4" s="26" t="s">
        <v>70</v>
      </c>
      <c r="B4" s="29" t="s">
        <v>39</v>
      </c>
      <c r="C4" s="30">
        <v>139</v>
      </c>
      <c r="D4" s="30">
        <v>586</v>
      </c>
      <c r="E4" s="30">
        <v>548</v>
      </c>
      <c r="F4" s="33">
        <v>554.79136690647476</v>
      </c>
      <c r="G4" s="31">
        <v>7498</v>
      </c>
      <c r="H4" s="32">
        <v>110</v>
      </c>
      <c r="I4" s="30">
        <v>581</v>
      </c>
      <c r="J4" s="30">
        <v>538</v>
      </c>
      <c r="K4" s="33">
        <v>545.20000000000005</v>
      </c>
      <c r="L4" s="30">
        <v>25303</v>
      </c>
      <c r="M4" s="30"/>
    </row>
    <row r="5" spans="1:13" x14ac:dyDescent="0.15">
      <c r="A5" s="54" t="s">
        <v>71</v>
      </c>
      <c r="B5" s="29" t="s">
        <v>102</v>
      </c>
      <c r="C5" s="30">
        <v>45</v>
      </c>
      <c r="D5" s="30">
        <v>556</v>
      </c>
      <c r="E5" s="30">
        <v>541</v>
      </c>
      <c r="F5" s="33">
        <v>545.51111111111106</v>
      </c>
      <c r="G5" s="31">
        <v>9268</v>
      </c>
      <c r="H5" s="32">
        <v>98</v>
      </c>
      <c r="I5" s="30">
        <v>551</v>
      </c>
      <c r="J5" s="30">
        <v>529</v>
      </c>
      <c r="K5" s="33">
        <v>532.39795918367349</v>
      </c>
      <c r="L5" s="30">
        <v>30356</v>
      </c>
      <c r="M5" s="30"/>
    </row>
    <row r="6" spans="1:13" x14ac:dyDescent="0.15">
      <c r="A6" s="56"/>
      <c r="B6" s="29" t="s">
        <v>103</v>
      </c>
      <c r="C6" s="30">
        <v>71</v>
      </c>
      <c r="D6" s="30">
        <v>573</v>
      </c>
      <c r="E6" s="30">
        <v>549</v>
      </c>
      <c r="F6" s="33">
        <v>556.76056338028172</v>
      </c>
      <c r="G6" s="31">
        <v>7249</v>
      </c>
      <c r="H6" s="32">
        <v>143</v>
      </c>
      <c r="I6" s="30">
        <v>567</v>
      </c>
      <c r="J6" s="30">
        <v>529</v>
      </c>
      <c r="K6" s="33">
        <v>539.98601398601397</v>
      </c>
      <c r="L6" s="30">
        <v>30346</v>
      </c>
      <c r="M6" s="30"/>
    </row>
    <row r="7" spans="1:13" x14ac:dyDescent="0.15">
      <c r="A7" s="55"/>
      <c r="B7" s="29" t="s">
        <v>33</v>
      </c>
      <c r="C7" s="30">
        <v>17</v>
      </c>
      <c r="D7" s="30">
        <v>576</v>
      </c>
      <c r="E7" s="30">
        <v>554</v>
      </c>
      <c r="F7" s="33">
        <v>562</v>
      </c>
      <c r="G7" s="31">
        <v>6225</v>
      </c>
      <c r="H7" s="32">
        <v>73</v>
      </c>
      <c r="I7" s="30">
        <v>578</v>
      </c>
      <c r="J7" s="30">
        <v>535</v>
      </c>
      <c r="K7" s="33">
        <v>540.84931506849318</v>
      </c>
      <c r="L7" s="30">
        <v>26946</v>
      </c>
      <c r="M7" s="30"/>
    </row>
    <row r="8" spans="1:13" x14ac:dyDescent="0.15">
      <c r="A8" s="54" t="s">
        <v>72</v>
      </c>
      <c r="B8" s="29" t="s">
        <v>61</v>
      </c>
      <c r="C8" s="30">
        <v>74</v>
      </c>
      <c r="D8" s="30">
        <v>577</v>
      </c>
      <c r="E8" s="30">
        <v>546</v>
      </c>
      <c r="F8" s="33">
        <v>551.56756756756761</v>
      </c>
      <c r="G8" s="31">
        <v>8173</v>
      </c>
      <c r="H8" s="32">
        <v>52</v>
      </c>
      <c r="I8" s="30">
        <v>557</v>
      </c>
      <c r="J8" s="30">
        <v>538</v>
      </c>
      <c r="K8" s="33">
        <v>544.19230769230774</v>
      </c>
      <c r="L8" s="30">
        <v>25279</v>
      </c>
      <c r="M8" s="30"/>
    </row>
    <row r="9" spans="1:13" x14ac:dyDescent="0.15">
      <c r="A9" s="55"/>
      <c r="B9" s="29" t="s">
        <v>56</v>
      </c>
      <c r="C9" s="30">
        <v>167</v>
      </c>
      <c r="D9" s="30">
        <v>578</v>
      </c>
      <c r="E9" s="30">
        <v>546</v>
      </c>
      <c r="F9" s="33">
        <v>555.80239520958082</v>
      </c>
      <c r="G9" s="31">
        <v>8016</v>
      </c>
      <c r="H9" s="32">
        <v>83</v>
      </c>
      <c r="I9" s="30">
        <v>590</v>
      </c>
      <c r="J9" s="30">
        <v>543</v>
      </c>
      <c r="K9" s="33">
        <v>553.57831325301208</v>
      </c>
      <c r="L9" s="30">
        <v>22397</v>
      </c>
      <c r="M9" s="30"/>
    </row>
    <row r="10" spans="1:13" ht="27" x14ac:dyDescent="0.15">
      <c r="A10" s="54" t="s">
        <v>73</v>
      </c>
      <c r="B10" s="29" t="s">
        <v>74</v>
      </c>
      <c r="C10" s="30">
        <v>214</v>
      </c>
      <c r="D10" s="30">
        <v>571</v>
      </c>
      <c r="E10" s="30">
        <v>542</v>
      </c>
      <c r="F10" s="33">
        <v>546.23831775700933</v>
      </c>
      <c r="G10" s="31">
        <v>9217</v>
      </c>
      <c r="H10" s="32">
        <v>100</v>
      </c>
      <c r="I10" s="30">
        <v>552</v>
      </c>
      <c r="J10" s="30">
        <v>532</v>
      </c>
      <c r="K10" s="33">
        <v>537.74</v>
      </c>
      <c r="L10" s="30">
        <v>28731</v>
      </c>
      <c r="M10" s="30"/>
    </row>
    <row r="11" spans="1:13" x14ac:dyDescent="0.15">
      <c r="A11" s="55"/>
      <c r="B11" s="29" t="s">
        <v>109</v>
      </c>
      <c r="C11" s="30">
        <v>39</v>
      </c>
      <c r="D11" s="30">
        <v>556</v>
      </c>
      <c r="E11" s="30">
        <v>541</v>
      </c>
      <c r="F11" s="33">
        <v>543.41025641025647</v>
      </c>
      <c r="G11" s="31">
        <v>9299</v>
      </c>
      <c r="H11" s="32">
        <v>41</v>
      </c>
      <c r="I11" s="30">
        <v>538</v>
      </c>
      <c r="J11" s="30">
        <v>529</v>
      </c>
      <c r="K11" s="33">
        <v>532.17073170731703</v>
      </c>
      <c r="L11" s="30">
        <v>30218</v>
      </c>
      <c r="M11" s="30"/>
    </row>
    <row r="12" spans="1:13" ht="27" x14ac:dyDescent="0.15">
      <c r="A12" s="26" t="s">
        <v>78</v>
      </c>
      <c r="B12" s="29" t="s">
        <v>79</v>
      </c>
      <c r="C12" s="30">
        <v>163</v>
      </c>
      <c r="D12" s="30">
        <v>576</v>
      </c>
      <c r="E12" s="30">
        <v>546</v>
      </c>
      <c r="F12" s="33">
        <v>556.38036809815947</v>
      </c>
      <c r="G12" s="31">
        <v>8039</v>
      </c>
      <c r="H12" s="32">
        <v>205</v>
      </c>
      <c r="I12" s="30">
        <v>574</v>
      </c>
      <c r="J12" s="30">
        <v>536</v>
      </c>
      <c r="K12" s="33">
        <v>547.71219512195125</v>
      </c>
      <c r="L12" s="30">
        <v>25988</v>
      </c>
      <c r="M12" s="30"/>
    </row>
    <row r="13" spans="1:13" x14ac:dyDescent="0.15">
      <c r="A13" s="54" t="s">
        <v>75</v>
      </c>
      <c r="B13" s="29" t="s">
        <v>34</v>
      </c>
      <c r="C13" s="30">
        <v>102</v>
      </c>
      <c r="D13" s="30">
        <v>575</v>
      </c>
      <c r="E13" s="30">
        <v>549</v>
      </c>
      <c r="F13" s="33">
        <v>555.87254901960785</v>
      </c>
      <c r="G13" s="31">
        <v>7405</v>
      </c>
      <c r="H13" s="32">
        <v>250</v>
      </c>
      <c r="I13" s="30">
        <v>564</v>
      </c>
      <c r="J13" s="30">
        <v>535</v>
      </c>
      <c r="K13" s="33">
        <v>544.78</v>
      </c>
      <c r="L13" s="30">
        <v>26586</v>
      </c>
      <c r="M13" s="30"/>
    </row>
    <row r="14" spans="1:13" x14ac:dyDescent="0.15">
      <c r="A14" s="55"/>
      <c r="B14" s="29" t="s">
        <v>76</v>
      </c>
      <c r="C14" s="30"/>
      <c r="D14" s="30"/>
      <c r="E14" s="30"/>
      <c r="F14" s="33"/>
      <c r="G14" s="31"/>
      <c r="H14" s="32">
        <v>37</v>
      </c>
      <c r="I14" s="30">
        <v>544</v>
      </c>
      <c r="J14" s="30">
        <v>532</v>
      </c>
      <c r="K14" s="33">
        <v>536.83783783783781</v>
      </c>
      <c r="L14" s="30">
        <v>28564</v>
      </c>
      <c r="M14" s="30" t="s">
        <v>77</v>
      </c>
    </row>
    <row r="15" spans="1:13" x14ac:dyDescent="0.15">
      <c r="A15" s="54" t="s">
        <v>80</v>
      </c>
      <c r="B15" s="29" t="s">
        <v>51</v>
      </c>
      <c r="C15" s="30">
        <v>6</v>
      </c>
      <c r="D15" s="30">
        <v>566</v>
      </c>
      <c r="E15" s="30">
        <v>557</v>
      </c>
      <c r="F15" s="33">
        <v>560.83333333333337</v>
      </c>
      <c r="G15" s="31">
        <v>5503</v>
      </c>
      <c r="H15" s="32">
        <v>4</v>
      </c>
      <c r="I15" s="30">
        <v>550</v>
      </c>
      <c r="J15" s="30">
        <v>545</v>
      </c>
      <c r="K15" s="33">
        <v>546.75</v>
      </c>
      <c r="L15" s="30">
        <v>21284</v>
      </c>
      <c r="M15" s="30"/>
    </row>
    <row r="16" spans="1:13" x14ac:dyDescent="0.15">
      <c r="A16" s="56"/>
      <c r="B16" s="29" t="s">
        <v>41</v>
      </c>
      <c r="C16" s="30">
        <v>29</v>
      </c>
      <c r="D16" s="30">
        <v>577</v>
      </c>
      <c r="E16" s="30">
        <v>561</v>
      </c>
      <c r="F16" s="33">
        <v>567</v>
      </c>
      <c r="G16" s="31">
        <v>4828</v>
      </c>
      <c r="H16" s="32">
        <v>16</v>
      </c>
      <c r="I16" s="30">
        <v>585</v>
      </c>
      <c r="J16" s="30">
        <v>552</v>
      </c>
      <c r="K16" s="33">
        <v>559.875</v>
      </c>
      <c r="L16" s="30">
        <v>18235</v>
      </c>
      <c r="M16" s="30"/>
    </row>
    <row r="17" spans="1:13" x14ac:dyDescent="0.15">
      <c r="A17" s="56"/>
      <c r="B17" s="29" t="s">
        <v>40</v>
      </c>
      <c r="C17" s="30">
        <v>25</v>
      </c>
      <c r="D17" s="30">
        <v>568</v>
      </c>
      <c r="E17" s="30">
        <v>554</v>
      </c>
      <c r="F17" s="33">
        <v>559.79999999999995</v>
      </c>
      <c r="G17" s="31">
        <v>6104</v>
      </c>
      <c r="H17" s="32">
        <v>17</v>
      </c>
      <c r="I17" s="30">
        <v>555</v>
      </c>
      <c r="J17" s="30">
        <v>544</v>
      </c>
      <c r="K17" s="33">
        <v>546.64705882352939</v>
      </c>
      <c r="L17" s="30">
        <v>22225</v>
      </c>
      <c r="M17" s="30"/>
    </row>
    <row r="18" spans="1:13" x14ac:dyDescent="0.15">
      <c r="A18" s="56"/>
      <c r="B18" s="29" t="s">
        <v>42</v>
      </c>
      <c r="C18" s="30">
        <v>30</v>
      </c>
      <c r="D18" s="30">
        <v>585</v>
      </c>
      <c r="E18" s="30">
        <v>565</v>
      </c>
      <c r="F18" s="33">
        <v>571.13333333333333</v>
      </c>
      <c r="G18" s="31">
        <v>4093</v>
      </c>
      <c r="H18" s="32">
        <v>19</v>
      </c>
      <c r="I18" s="30">
        <v>569</v>
      </c>
      <c r="J18" s="30">
        <v>551</v>
      </c>
      <c r="K18" s="33">
        <v>557.42105263157896</v>
      </c>
      <c r="L18" s="30">
        <v>18727</v>
      </c>
      <c r="M18" s="30"/>
    </row>
    <row r="19" spans="1:13" x14ac:dyDescent="0.15">
      <c r="A19" s="56"/>
      <c r="B19" s="29" t="s">
        <v>52</v>
      </c>
      <c r="C19" s="30">
        <v>14</v>
      </c>
      <c r="D19" s="30">
        <v>586</v>
      </c>
      <c r="E19" s="30">
        <v>561</v>
      </c>
      <c r="F19" s="33">
        <v>569.28571428571433</v>
      </c>
      <c r="G19" s="31">
        <v>4749</v>
      </c>
      <c r="H19" s="32">
        <v>9</v>
      </c>
      <c r="I19" s="30">
        <v>558</v>
      </c>
      <c r="J19" s="30">
        <v>537</v>
      </c>
      <c r="K19" s="33">
        <v>545.11111111111109</v>
      </c>
      <c r="L19" s="30">
        <v>25703</v>
      </c>
      <c r="M19" s="30"/>
    </row>
    <row r="20" spans="1:13" x14ac:dyDescent="0.15">
      <c r="A20" s="56"/>
      <c r="B20" s="29" t="s">
        <v>107</v>
      </c>
      <c r="C20" s="30">
        <v>3</v>
      </c>
      <c r="D20" s="30">
        <v>557</v>
      </c>
      <c r="E20" s="30">
        <v>551</v>
      </c>
      <c r="F20" s="33">
        <v>554.66666666666663</v>
      </c>
      <c r="G20" s="31">
        <v>6819</v>
      </c>
      <c r="H20" s="32">
        <v>2</v>
      </c>
      <c r="I20" s="30">
        <v>553</v>
      </c>
      <c r="J20" s="30">
        <v>546</v>
      </c>
      <c r="K20" s="33">
        <v>549.5</v>
      </c>
      <c r="L20" s="30">
        <v>21215</v>
      </c>
      <c r="M20" s="30"/>
    </row>
    <row r="21" spans="1:13" x14ac:dyDescent="0.15">
      <c r="A21" s="56"/>
      <c r="B21" s="29" t="s">
        <v>43</v>
      </c>
      <c r="C21" s="30">
        <v>27</v>
      </c>
      <c r="D21" s="30">
        <v>585</v>
      </c>
      <c r="E21" s="30">
        <v>572</v>
      </c>
      <c r="F21" s="33">
        <v>575.96296296296293</v>
      </c>
      <c r="G21" s="31">
        <v>3036</v>
      </c>
      <c r="H21" s="32">
        <v>18</v>
      </c>
      <c r="I21" s="30">
        <v>597</v>
      </c>
      <c r="J21" s="30">
        <v>557</v>
      </c>
      <c r="K21" s="33">
        <v>568.61111111111109</v>
      </c>
      <c r="L21" s="30">
        <v>16250</v>
      </c>
      <c r="M21" s="30"/>
    </row>
    <row r="22" spans="1:13" x14ac:dyDescent="0.15">
      <c r="A22" s="56"/>
      <c r="B22" s="29" t="s">
        <v>53</v>
      </c>
      <c r="C22" s="30">
        <v>6</v>
      </c>
      <c r="D22" s="30">
        <v>559</v>
      </c>
      <c r="E22" s="30">
        <v>555</v>
      </c>
      <c r="F22" s="33">
        <v>557</v>
      </c>
      <c r="G22" s="31">
        <v>5914</v>
      </c>
      <c r="H22" s="32">
        <v>3</v>
      </c>
      <c r="I22" s="30">
        <v>552</v>
      </c>
      <c r="J22" s="30">
        <v>543</v>
      </c>
      <c r="K22" s="33">
        <v>546.33333333333337</v>
      </c>
      <c r="L22" s="30">
        <v>22608</v>
      </c>
      <c r="M22" s="30"/>
    </row>
    <row r="23" spans="1:13" x14ac:dyDescent="0.15">
      <c r="A23" s="55"/>
      <c r="B23" s="29" t="s">
        <v>54</v>
      </c>
      <c r="C23" s="30">
        <v>14</v>
      </c>
      <c r="D23" s="30">
        <v>575</v>
      </c>
      <c r="E23" s="30">
        <v>558</v>
      </c>
      <c r="F23" s="33">
        <v>564.28571428571433</v>
      </c>
      <c r="G23" s="31">
        <v>5252</v>
      </c>
      <c r="H23" s="32">
        <v>8</v>
      </c>
      <c r="I23" s="30">
        <v>565</v>
      </c>
      <c r="J23" s="30">
        <v>548</v>
      </c>
      <c r="K23" s="33">
        <v>554.125</v>
      </c>
      <c r="L23" s="30">
        <v>20162</v>
      </c>
      <c r="M23" s="30"/>
    </row>
    <row r="24" spans="1:13" x14ac:dyDescent="0.15">
      <c r="A24" s="54" t="s">
        <v>81</v>
      </c>
      <c r="B24" s="29" t="s">
        <v>44</v>
      </c>
      <c r="C24" s="30">
        <v>11</v>
      </c>
      <c r="D24" s="30">
        <v>569</v>
      </c>
      <c r="E24" s="30">
        <v>553</v>
      </c>
      <c r="F24" s="33">
        <v>559.09090909090912</v>
      </c>
      <c r="G24" s="31">
        <v>6403</v>
      </c>
      <c r="H24" s="32">
        <v>4</v>
      </c>
      <c r="I24" s="30">
        <v>556</v>
      </c>
      <c r="J24" s="30">
        <v>547</v>
      </c>
      <c r="K24" s="33">
        <v>551</v>
      </c>
      <c r="L24" s="30">
        <v>20498</v>
      </c>
      <c r="M24" s="30"/>
    </row>
    <row r="25" spans="1:13" x14ac:dyDescent="0.15">
      <c r="A25" s="56"/>
      <c r="B25" s="29" t="s">
        <v>101</v>
      </c>
      <c r="C25" s="30">
        <v>5</v>
      </c>
      <c r="D25" s="30">
        <v>563</v>
      </c>
      <c r="E25" s="30">
        <v>549</v>
      </c>
      <c r="F25" s="33">
        <v>554.79999999999995</v>
      </c>
      <c r="G25" s="31">
        <v>7307</v>
      </c>
      <c r="H25" s="32">
        <v>2</v>
      </c>
      <c r="I25" s="30">
        <v>545</v>
      </c>
      <c r="J25" s="30">
        <v>543</v>
      </c>
      <c r="K25" s="33">
        <v>544</v>
      </c>
      <c r="L25" s="30">
        <v>22636</v>
      </c>
      <c r="M25" s="30"/>
    </row>
    <row r="26" spans="1:13" x14ac:dyDescent="0.15">
      <c r="A26" s="56"/>
      <c r="B26" s="29" t="s">
        <v>46</v>
      </c>
      <c r="C26" s="30">
        <v>24</v>
      </c>
      <c r="D26" s="30">
        <v>556</v>
      </c>
      <c r="E26" s="30">
        <v>543</v>
      </c>
      <c r="F26" s="33">
        <v>547.375</v>
      </c>
      <c r="G26" s="31">
        <v>8869</v>
      </c>
      <c r="H26" s="32">
        <v>10</v>
      </c>
      <c r="I26" s="30">
        <v>547</v>
      </c>
      <c r="J26" s="30">
        <v>534</v>
      </c>
      <c r="K26" s="33">
        <v>540.5</v>
      </c>
      <c r="L26" s="30">
        <v>27441</v>
      </c>
      <c r="M26" s="30"/>
    </row>
    <row r="27" spans="1:13" x14ac:dyDescent="0.15">
      <c r="A27" s="56"/>
      <c r="B27" s="29" t="s">
        <v>104</v>
      </c>
      <c r="C27" s="30">
        <v>4</v>
      </c>
      <c r="D27" s="30">
        <v>551</v>
      </c>
      <c r="E27" s="30">
        <v>546</v>
      </c>
      <c r="F27" s="33">
        <v>547.75</v>
      </c>
      <c r="G27" s="31">
        <v>8172</v>
      </c>
      <c r="H27" s="32">
        <v>1</v>
      </c>
      <c r="I27" s="30">
        <v>543</v>
      </c>
      <c r="J27" s="30">
        <v>543</v>
      </c>
      <c r="K27" s="33">
        <v>543</v>
      </c>
      <c r="L27" s="30">
        <v>22617</v>
      </c>
      <c r="M27" s="30"/>
    </row>
    <row r="28" spans="1:13" x14ac:dyDescent="0.15">
      <c r="A28" s="56"/>
      <c r="B28" s="29" t="s">
        <v>105</v>
      </c>
      <c r="C28" s="30">
        <v>5</v>
      </c>
      <c r="D28" s="30">
        <v>548</v>
      </c>
      <c r="E28" s="30">
        <v>543</v>
      </c>
      <c r="F28" s="33">
        <v>544.6</v>
      </c>
      <c r="G28" s="31">
        <v>8979</v>
      </c>
      <c r="H28" s="32">
        <v>2</v>
      </c>
      <c r="I28" s="30">
        <v>543</v>
      </c>
      <c r="J28" s="30">
        <v>539</v>
      </c>
      <c r="K28" s="33">
        <v>541</v>
      </c>
      <c r="L28" s="30">
        <v>24793</v>
      </c>
      <c r="M28" s="30"/>
    </row>
    <row r="29" spans="1:13" x14ac:dyDescent="0.15">
      <c r="A29" s="56"/>
      <c r="B29" s="29" t="s">
        <v>106</v>
      </c>
      <c r="C29" s="30">
        <v>3</v>
      </c>
      <c r="D29" s="30">
        <v>548</v>
      </c>
      <c r="E29" s="30">
        <v>548</v>
      </c>
      <c r="F29" s="33">
        <v>548</v>
      </c>
      <c r="G29" s="31">
        <v>7669</v>
      </c>
      <c r="H29" s="32">
        <v>2</v>
      </c>
      <c r="I29" s="30">
        <v>538</v>
      </c>
      <c r="J29" s="30">
        <v>535</v>
      </c>
      <c r="K29" s="33">
        <v>536.5</v>
      </c>
      <c r="L29" s="30">
        <v>26769</v>
      </c>
      <c r="M29" s="30"/>
    </row>
    <row r="30" spans="1:13" x14ac:dyDescent="0.15">
      <c r="A30" s="56"/>
      <c r="B30" s="29" t="s">
        <v>45</v>
      </c>
      <c r="C30" s="30">
        <v>75</v>
      </c>
      <c r="D30" s="30">
        <v>586</v>
      </c>
      <c r="E30" s="30">
        <v>546</v>
      </c>
      <c r="F30" s="33">
        <v>554.25333333333333</v>
      </c>
      <c r="G30" s="31">
        <v>8042</v>
      </c>
      <c r="H30" s="32">
        <v>28</v>
      </c>
      <c r="I30" s="30">
        <v>576</v>
      </c>
      <c r="J30" s="30">
        <v>540</v>
      </c>
      <c r="K30" s="33">
        <v>548.96428571428567</v>
      </c>
      <c r="L30" s="30">
        <v>23813</v>
      </c>
      <c r="M30" s="30"/>
    </row>
    <row r="31" spans="1:13" x14ac:dyDescent="0.15">
      <c r="A31" s="56"/>
      <c r="B31" s="29" t="s">
        <v>49</v>
      </c>
      <c r="C31" s="30">
        <v>3</v>
      </c>
      <c r="D31" s="30">
        <v>571</v>
      </c>
      <c r="E31" s="30">
        <v>562</v>
      </c>
      <c r="F31" s="33">
        <v>565.33333333333337</v>
      </c>
      <c r="G31" s="31">
        <v>4500</v>
      </c>
      <c r="H31" s="32">
        <v>1</v>
      </c>
      <c r="I31" s="30">
        <v>552</v>
      </c>
      <c r="J31" s="30">
        <v>552</v>
      </c>
      <c r="K31" s="33">
        <v>552</v>
      </c>
      <c r="L31" s="30">
        <v>18461</v>
      </c>
      <c r="M31" s="30"/>
    </row>
    <row r="32" spans="1:13" x14ac:dyDescent="0.15">
      <c r="A32" s="56"/>
      <c r="B32" s="29" t="s">
        <v>108</v>
      </c>
      <c r="C32" s="30">
        <v>5</v>
      </c>
      <c r="D32" s="30">
        <v>568</v>
      </c>
      <c r="E32" s="30">
        <v>549</v>
      </c>
      <c r="F32" s="33">
        <v>554.79999999999995</v>
      </c>
      <c r="G32" s="31">
        <v>7316</v>
      </c>
      <c r="H32" s="32">
        <v>2</v>
      </c>
      <c r="I32" s="30">
        <v>563</v>
      </c>
      <c r="J32" s="30">
        <v>542</v>
      </c>
      <c r="K32" s="33">
        <v>552.5</v>
      </c>
      <c r="L32" s="30">
        <v>22856</v>
      </c>
      <c r="M32" s="30"/>
    </row>
    <row r="33" spans="1:13" x14ac:dyDescent="0.15">
      <c r="A33" s="56"/>
      <c r="B33" s="29" t="s">
        <v>48</v>
      </c>
      <c r="C33" s="30">
        <v>4</v>
      </c>
      <c r="D33" s="30">
        <v>553</v>
      </c>
      <c r="E33" s="30">
        <v>549</v>
      </c>
      <c r="F33" s="33">
        <v>551.5</v>
      </c>
      <c r="G33" s="31">
        <v>7229</v>
      </c>
      <c r="H33" s="32">
        <v>2</v>
      </c>
      <c r="I33" s="30">
        <v>545</v>
      </c>
      <c r="J33" s="30">
        <v>539</v>
      </c>
      <c r="K33" s="33">
        <v>542</v>
      </c>
      <c r="L33" s="30">
        <v>24616</v>
      </c>
      <c r="M33" s="30"/>
    </row>
    <row r="34" spans="1:13" x14ac:dyDescent="0.15">
      <c r="A34" s="56"/>
      <c r="B34" s="29" t="s">
        <v>47</v>
      </c>
      <c r="C34" s="30">
        <v>3</v>
      </c>
      <c r="D34" s="30">
        <v>569</v>
      </c>
      <c r="E34" s="30">
        <v>557</v>
      </c>
      <c r="F34" s="33">
        <v>561.33333333333337</v>
      </c>
      <c r="G34" s="31">
        <v>5582</v>
      </c>
      <c r="H34" s="32">
        <v>2</v>
      </c>
      <c r="I34" s="30">
        <v>550</v>
      </c>
      <c r="J34" s="30">
        <v>544</v>
      </c>
      <c r="K34" s="33">
        <v>547</v>
      </c>
      <c r="L34" s="30">
        <v>22221</v>
      </c>
      <c r="M34" s="30"/>
    </row>
    <row r="35" spans="1:13" x14ac:dyDescent="0.15">
      <c r="A35" s="55"/>
      <c r="B35" s="29" t="s">
        <v>50</v>
      </c>
      <c r="C35" s="30">
        <v>4</v>
      </c>
      <c r="D35" s="30">
        <v>555</v>
      </c>
      <c r="E35" s="30">
        <v>550</v>
      </c>
      <c r="F35" s="33">
        <v>551.75</v>
      </c>
      <c r="G35" s="31">
        <v>6977</v>
      </c>
      <c r="H35" s="32">
        <v>2</v>
      </c>
      <c r="I35" s="30">
        <v>543</v>
      </c>
      <c r="J35" s="30">
        <v>540</v>
      </c>
      <c r="K35" s="33">
        <v>541.5</v>
      </c>
      <c r="L35" s="30">
        <v>24229</v>
      </c>
      <c r="M35" s="30"/>
    </row>
    <row r="36" spans="1:13" ht="27" x14ac:dyDescent="0.15">
      <c r="A36" s="26" t="s">
        <v>82</v>
      </c>
      <c r="B36" s="29" t="s">
        <v>38</v>
      </c>
      <c r="C36" s="30">
        <v>147</v>
      </c>
      <c r="D36" s="30">
        <v>556</v>
      </c>
      <c r="E36" s="30">
        <v>543</v>
      </c>
      <c r="F36" s="33">
        <v>545.48979591836735</v>
      </c>
      <c r="G36" s="31">
        <v>8954</v>
      </c>
      <c r="H36" s="32">
        <v>48</v>
      </c>
      <c r="I36" s="30">
        <v>546</v>
      </c>
      <c r="J36" s="30">
        <v>532</v>
      </c>
      <c r="K36" s="33">
        <v>534.75</v>
      </c>
      <c r="L36" s="30">
        <v>28804</v>
      </c>
      <c r="M36" s="30"/>
    </row>
    <row r="37" spans="1:13" x14ac:dyDescent="0.15">
      <c r="A37" s="54" t="s">
        <v>83</v>
      </c>
      <c r="B37" s="29" t="s">
        <v>35</v>
      </c>
      <c r="C37" s="30">
        <v>158</v>
      </c>
      <c r="D37" s="30">
        <v>568</v>
      </c>
      <c r="E37" s="30">
        <v>543</v>
      </c>
      <c r="F37" s="33">
        <v>546.53797468354435</v>
      </c>
      <c r="G37" s="31">
        <v>8968</v>
      </c>
      <c r="H37" s="32">
        <v>46</v>
      </c>
      <c r="I37" s="30">
        <v>547</v>
      </c>
      <c r="J37" s="30">
        <v>532</v>
      </c>
      <c r="K37" s="33">
        <v>536.86956521739125</v>
      </c>
      <c r="L37" s="30">
        <v>28512</v>
      </c>
      <c r="M37" s="30"/>
    </row>
    <row r="38" spans="1:13" x14ac:dyDescent="0.15">
      <c r="A38" s="55"/>
      <c r="B38" s="29" t="s">
        <v>36</v>
      </c>
      <c r="C38" s="30">
        <v>53</v>
      </c>
      <c r="D38" s="30">
        <v>553</v>
      </c>
      <c r="E38" s="30">
        <v>542</v>
      </c>
      <c r="F38" s="33">
        <v>544.32075471698113</v>
      </c>
      <c r="G38" s="31">
        <v>9241</v>
      </c>
      <c r="H38" s="32"/>
      <c r="I38" s="30"/>
      <c r="J38" s="30"/>
      <c r="K38" s="33"/>
      <c r="L38" s="30"/>
      <c r="M38" s="30" t="s">
        <v>114</v>
      </c>
    </row>
    <row r="39" spans="1:13" ht="27" x14ac:dyDescent="0.15">
      <c r="A39" s="26" t="s">
        <v>84</v>
      </c>
      <c r="B39" s="29" t="s">
        <v>85</v>
      </c>
      <c r="C39" s="30">
        <v>47</v>
      </c>
      <c r="D39" s="30">
        <v>557</v>
      </c>
      <c r="E39" s="30">
        <v>544</v>
      </c>
      <c r="F39" s="33">
        <v>547.91489361702122</v>
      </c>
      <c r="G39" s="31">
        <v>8681</v>
      </c>
      <c r="H39" s="32">
        <v>33</v>
      </c>
      <c r="I39" s="30">
        <v>553</v>
      </c>
      <c r="J39" s="30">
        <v>535</v>
      </c>
      <c r="K39" s="33">
        <v>539.06060606060601</v>
      </c>
      <c r="L39" s="30">
        <v>26985</v>
      </c>
      <c r="M39" s="30"/>
    </row>
    <row r="40" spans="1:13" x14ac:dyDescent="0.15">
      <c r="A40" s="54" t="s">
        <v>112</v>
      </c>
      <c r="B40" s="29" t="s">
        <v>63</v>
      </c>
      <c r="C40" s="30">
        <v>24</v>
      </c>
      <c r="D40" s="30">
        <v>552</v>
      </c>
      <c r="E40" s="30">
        <v>543</v>
      </c>
      <c r="F40" s="33">
        <v>545.16666666666663</v>
      </c>
      <c r="G40" s="31">
        <v>8937</v>
      </c>
      <c r="H40" s="32">
        <v>42</v>
      </c>
      <c r="I40" s="30">
        <v>546</v>
      </c>
      <c r="J40" s="30">
        <v>532</v>
      </c>
      <c r="K40" s="33">
        <v>534.66666666666663</v>
      </c>
      <c r="L40" s="30">
        <v>28811</v>
      </c>
      <c r="M40" s="30"/>
    </row>
    <row r="41" spans="1:13" x14ac:dyDescent="0.15">
      <c r="A41" s="56"/>
      <c r="B41" s="29" t="s">
        <v>59</v>
      </c>
      <c r="C41" s="30"/>
      <c r="D41" s="30"/>
      <c r="E41" s="30"/>
      <c r="F41" s="33"/>
      <c r="G41" s="31"/>
      <c r="H41" s="32">
        <v>238</v>
      </c>
      <c r="I41" s="30">
        <v>565</v>
      </c>
      <c r="J41" s="30">
        <v>529</v>
      </c>
      <c r="K41" s="33">
        <v>534.86974789915962</v>
      </c>
      <c r="L41" s="30">
        <v>30296</v>
      </c>
      <c r="M41" s="30" t="s">
        <v>77</v>
      </c>
    </row>
    <row r="42" spans="1:13" ht="27" x14ac:dyDescent="0.15">
      <c r="A42" s="55"/>
      <c r="B42" s="29" t="s">
        <v>60</v>
      </c>
      <c r="C42" s="30"/>
      <c r="D42" s="30"/>
      <c r="E42" s="30"/>
      <c r="F42" s="33"/>
      <c r="G42" s="31"/>
      <c r="H42" s="32">
        <v>35</v>
      </c>
      <c r="I42" s="30">
        <v>547</v>
      </c>
      <c r="J42" s="30">
        <v>529</v>
      </c>
      <c r="K42" s="33">
        <v>532.97142857142853</v>
      </c>
      <c r="L42" s="30">
        <v>30211</v>
      </c>
      <c r="M42" s="30" t="s">
        <v>77</v>
      </c>
    </row>
    <row r="43" spans="1:13" x14ac:dyDescent="0.15">
      <c r="A43" s="54" t="s">
        <v>86</v>
      </c>
      <c r="B43" s="29" t="s">
        <v>62</v>
      </c>
      <c r="C43" s="30">
        <v>59</v>
      </c>
      <c r="D43" s="30">
        <v>548</v>
      </c>
      <c r="E43" s="30">
        <v>541</v>
      </c>
      <c r="F43" s="33">
        <v>543.13559322033893</v>
      </c>
      <c r="G43" s="31">
        <v>9288</v>
      </c>
      <c r="H43" s="32">
        <v>32</v>
      </c>
      <c r="I43" s="30">
        <v>541</v>
      </c>
      <c r="J43" s="30">
        <v>529</v>
      </c>
      <c r="K43" s="33">
        <v>531.59375</v>
      </c>
      <c r="L43" s="30">
        <v>30243</v>
      </c>
      <c r="M43" s="30"/>
    </row>
    <row r="44" spans="1:13" x14ac:dyDescent="0.15">
      <c r="A44" s="56"/>
      <c r="B44" s="29" t="s">
        <v>37</v>
      </c>
      <c r="C44" s="30">
        <v>22</v>
      </c>
      <c r="D44" s="30">
        <v>547</v>
      </c>
      <c r="E44" s="30">
        <v>541</v>
      </c>
      <c r="F44" s="33">
        <v>542.86363636363637</v>
      </c>
      <c r="G44" s="31">
        <v>9276</v>
      </c>
      <c r="H44" s="32">
        <v>9</v>
      </c>
      <c r="I44" s="30">
        <v>534</v>
      </c>
      <c r="J44" s="30">
        <v>529</v>
      </c>
      <c r="K44" s="33">
        <v>531.55555555555554</v>
      </c>
      <c r="L44" s="30">
        <v>30358</v>
      </c>
      <c r="M44" s="30"/>
    </row>
    <row r="45" spans="1:13" x14ac:dyDescent="0.15">
      <c r="A45" s="55"/>
      <c r="B45" s="29" t="s">
        <v>58</v>
      </c>
      <c r="C45" s="30">
        <v>18</v>
      </c>
      <c r="D45" s="30">
        <v>558</v>
      </c>
      <c r="E45" s="30">
        <v>546</v>
      </c>
      <c r="F45" s="33">
        <v>548.55555555555554</v>
      </c>
      <c r="G45" s="31">
        <v>8084</v>
      </c>
      <c r="H45" s="32">
        <v>17</v>
      </c>
      <c r="I45" s="30">
        <v>543</v>
      </c>
      <c r="J45" s="30">
        <v>535</v>
      </c>
      <c r="K45" s="33">
        <v>537.82352941176475</v>
      </c>
      <c r="L45" s="30">
        <v>26968</v>
      </c>
      <c r="M45" s="30"/>
    </row>
    <row r="46" spans="1:13" ht="27" x14ac:dyDescent="0.15">
      <c r="A46" s="26" t="s">
        <v>87</v>
      </c>
      <c r="B46" s="29" t="s">
        <v>55</v>
      </c>
      <c r="C46" s="30">
        <v>48</v>
      </c>
      <c r="D46" s="30">
        <v>587</v>
      </c>
      <c r="E46" s="30">
        <v>564</v>
      </c>
      <c r="F46" s="33">
        <v>570.64583333333337</v>
      </c>
      <c r="G46" s="31">
        <v>4306</v>
      </c>
      <c r="H46" s="32">
        <v>18</v>
      </c>
      <c r="I46" s="30">
        <v>609</v>
      </c>
      <c r="J46" s="30">
        <v>566</v>
      </c>
      <c r="K46" s="33">
        <v>576.66666666666663</v>
      </c>
      <c r="L46" s="30">
        <v>12386</v>
      </c>
      <c r="M46" s="30"/>
    </row>
    <row r="47" spans="1:13" ht="27" x14ac:dyDescent="0.15">
      <c r="A47" s="26" t="s">
        <v>88</v>
      </c>
      <c r="B47" s="29" t="s">
        <v>57</v>
      </c>
      <c r="C47" s="30">
        <v>120</v>
      </c>
      <c r="D47" s="30">
        <v>564</v>
      </c>
      <c r="E47" s="30">
        <v>545</v>
      </c>
      <c r="F47" s="33">
        <v>548.89166666666665</v>
      </c>
      <c r="G47" s="31">
        <v>8311</v>
      </c>
      <c r="H47" s="32">
        <v>61</v>
      </c>
      <c r="I47" s="30">
        <v>561</v>
      </c>
      <c r="J47" s="30">
        <v>533</v>
      </c>
      <c r="K47" s="33">
        <v>539.77049180327867</v>
      </c>
      <c r="L47" s="30">
        <v>27760</v>
      </c>
      <c r="M47" s="30"/>
    </row>
    <row r="48" spans="1:13" s="1" customFormat="1" x14ac:dyDescent="0.15">
      <c r="A48" s="52" t="str">
        <f>"总计（录取"&amp;(C48+H48)&amp;"人）"</f>
        <v>总计（录取3952人）</v>
      </c>
      <c r="B48" s="53"/>
      <c r="C48" s="34">
        <v>2027</v>
      </c>
      <c r="D48" s="34">
        <v>587</v>
      </c>
      <c r="E48" s="34">
        <v>541</v>
      </c>
      <c r="F48" s="35">
        <v>552.20720276270356</v>
      </c>
      <c r="G48" s="36">
        <v>9299</v>
      </c>
      <c r="H48" s="37">
        <v>1925</v>
      </c>
      <c r="I48" s="34">
        <v>609</v>
      </c>
      <c r="J48" s="34">
        <v>529</v>
      </c>
      <c r="K48" s="35">
        <v>541.74285714285713</v>
      </c>
      <c r="L48" s="34">
        <v>30358</v>
      </c>
      <c r="M48" s="34"/>
    </row>
    <row r="49" spans="1:13" ht="21.75" customHeight="1" x14ac:dyDescent="0.15">
      <c r="A49" s="59" t="s">
        <v>116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</row>
    <row r="51" spans="1:13" ht="23.25" customHeight="1" x14ac:dyDescent="0.15">
      <c r="A51" s="60" t="s">
        <v>117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4"/>
      <c r="M51" s="4"/>
    </row>
    <row r="52" spans="1:13" s="38" customFormat="1" ht="14.25" customHeight="1" x14ac:dyDescent="0.15">
      <c r="A52" s="57" t="s">
        <v>64</v>
      </c>
      <c r="B52" s="57" t="s">
        <v>65</v>
      </c>
      <c r="C52" s="49" t="s">
        <v>89</v>
      </c>
      <c r="D52" s="49"/>
      <c r="E52" s="49"/>
      <c r="F52" s="49"/>
      <c r="G52" s="49" t="s">
        <v>90</v>
      </c>
      <c r="H52" s="49"/>
      <c r="I52" s="49"/>
      <c r="J52" s="49"/>
      <c r="K52" s="61" t="s">
        <v>68</v>
      </c>
    </row>
    <row r="53" spans="1:13" s="38" customFormat="1" ht="13.5" x14ac:dyDescent="0.15">
      <c r="A53" s="50"/>
      <c r="B53" s="58"/>
      <c r="C53" s="26" t="s">
        <v>13</v>
      </c>
      <c r="D53" s="26" t="s">
        <v>15</v>
      </c>
      <c r="E53" s="26" t="s">
        <v>16</v>
      </c>
      <c r="F53" s="26" t="s">
        <v>17</v>
      </c>
      <c r="G53" s="26" t="s">
        <v>13</v>
      </c>
      <c r="H53" s="26" t="s">
        <v>15</v>
      </c>
      <c r="I53" s="26" t="s">
        <v>16</v>
      </c>
      <c r="J53" s="26" t="s">
        <v>17</v>
      </c>
      <c r="K53" s="62"/>
    </row>
    <row r="54" spans="1:13" ht="27" x14ac:dyDescent="0.15">
      <c r="A54" s="26" t="s">
        <v>88</v>
      </c>
      <c r="B54" s="29" t="s">
        <v>91</v>
      </c>
      <c r="C54" s="30">
        <v>13</v>
      </c>
      <c r="D54" s="30">
        <v>515</v>
      </c>
      <c r="E54" s="30">
        <v>384</v>
      </c>
      <c r="F54" s="33">
        <v>450</v>
      </c>
      <c r="G54" s="30">
        <v>3</v>
      </c>
      <c r="H54" s="30">
        <v>484</v>
      </c>
      <c r="I54" s="30">
        <v>311</v>
      </c>
      <c r="J54" s="33">
        <v>396.33333333333331</v>
      </c>
      <c r="K54" s="30"/>
    </row>
    <row r="55" spans="1:13" x14ac:dyDescent="0.15">
      <c r="A55" s="54" t="s">
        <v>92</v>
      </c>
      <c r="B55" s="29" t="s">
        <v>93</v>
      </c>
      <c r="C55" s="30">
        <v>8</v>
      </c>
      <c r="D55" s="30">
        <v>421</v>
      </c>
      <c r="E55" s="30">
        <v>339</v>
      </c>
      <c r="F55" s="33">
        <v>371.5</v>
      </c>
      <c r="G55" s="30"/>
      <c r="H55" s="30"/>
      <c r="I55" s="30"/>
      <c r="J55" s="33"/>
      <c r="K55" s="63" t="s">
        <v>114</v>
      </c>
    </row>
    <row r="56" spans="1:13" x14ac:dyDescent="0.15">
      <c r="A56" s="56"/>
      <c r="B56" s="29" t="s">
        <v>94</v>
      </c>
      <c r="C56" s="30">
        <v>8</v>
      </c>
      <c r="D56" s="30">
        <v>374</v>
      </c>
      <c r="E56" s="30">
        <v>314</v>
      </c>
      <c r="F56" s="33">
        <v>335.5</v>
      </c>
      <c r="G56" s="30"/>
      <c r="H56" s="30"/>
      <c r="I56" s="30"/>
      <c r="J56" s="33"/>
      <c r="K56" s="64"/>
    </row>
    <row r="57" spans="1:13" x14ac:dyDescent="0.15">
      <c r="A57" s="56"/>
      <c r="B57" s="29" t="s">
        <v>96</v>
      </c>
      <c r="C57" s="30">
        <v>4</v>
      </c>
      <c r="D57" s="30">
        <v>330</v>
      </c>
      <c r="E57" s="30">
        <v>305</v>
      </c>
      <c r="F57" s="33">
        <v>319.25</v>
      </c>
      <c r="G57" s="30"/>
      <c r="H57" s="30"/>
      <c r="I57" s="30"/>
      <c r="J57" s="33"/>
      <c r="K57" s="65"/>
    </row>
    <row r="58" spans="1:13" x14ac:dyDescent="0.15">
      <c r="A58" s="55"/>
      <c r="B58" s="29" t="s">
        <v>95</v>
      </c>
      <c r="C58" s="30">
        <v>24</v>
      </c>
      <c r="D58" s="30">
        <v>448</v>
      </c>
      <c r="E58" s="30">
        <v>296</v>
      </c>
      <c r="F58" s="33">
        <v>345.91666666666669</v>
      </c>
      <c r="G58" s="30">
        <v>1</v>
      </c>
      <c r="H58" s="30">
        <v>414</v>
      </c>
      <c r="I58" s="30">
        <v>414</v>
      </c>
      <c r="J58" s="33">
        <v>414</v>
      </c>
      <c r="K58" s="30"/>
    </row>
    <row r="59" spans="1:13" s="1" customFormat="1" x14ac:dyDescent="0.15">
      <c r="A59" s="52" t="s">
        <v>115</v>
      </c>
      <c r="B59" s="53"/>
      <c r="C59" s="34">
        <v>57</v>
      </c>
      <c r="D59" s="34">
        <v>515</v>
      </c>
      <c r="E59" s="34">
        <v>296</v>
      </c>
      <c r="F59" s="35">
        <v>369.91228070175441</v>
      </c>
      <c r="G59" s="34">
        <v>4</v>
      </c>
      <c r="H59" s="34">
        <v>484</v>
      </c>
      <c r="I59" s="34">
        <v>311</v>
      </c>
      <c r="J59" s="35">
        <v>400.75</v>
      </c>
      <c r="K59" s="34"/>
    </row>
  </sheetData>
  <mergeCells count="26">
    <mergeCell ref="C2:G2"/>
    <mergeCell ref="A49:M49"/>
    <mergeCell ref="A59:B59"/>
    <mergeCell ref="A51:K51"/>
    <mergeCell ref="A52:A53"/>
    <mergeCell ref="B52:B53"/>
    <mergeCell ref="C52:F52"/>
    <mergeCell ref="G52:J52"/>
    <mergeCell ref="A55:A58"/>
    <mergeCell ref="K52:K53"/>
    <mergeCell ref="K55:K57"/>
    <mergeCell ref="M2:M3"/>
    <mergeCell ref="A1:M1"/>
    <mergeCell ref="H2:L2"/>
    <mergeCell ref="A48:B48"/>
    <mergeCell ref="A13:A14"/>
    <mergeCell ref="A43:A45"/>
    <mergeCell ref="A2:A3"/>
    <mergeCell ref="B2:B3"/>
    <mergeCell ref="A40:A42"/>
    <mergeCell ref="A24:A35"/>
    <mergeCell ref="A37:A38"/>
    <mergeCell ref="A8:A9"/>
    <mergeCell ref="A5:A7"/>
    <mergeCell ref="A10:A11"/>
    <mergeCell ref="A15:A23"/>
  </mergeCells>
  <phoneticPr fontId="12" type="noConversion"/>
  <pageMargins left="0.57999999999999996" right="0.44" top="0.47244094488188981" bottom="0.39370078740157483" header="0.23622047244094491" footer="0.19685039370078741"/>
  <pageSetup paperSize="9" orientation="landscape" r:id="rId1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各省录取情况</vt:lpstr>
      <vt:lpstr>分省分专业最低分</vt:lpstr>
      <vt:lpstr>广东各专业录取情况</vt:lpstr>
      <vt:lpstr>广东各专业录取情况!Print_Titles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2017-07-30T07:55:25Z</cp:lastPrinted>
  <dcterms:created xsi:type="dcterms:W3CDTF">2006-09-02T08:08:00Z</dcterms:created>
  <dcterms:modified xsi:type="dcterms:W3CDTF">2017-09-02T08:00:47Z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